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142" sheetId="6" r:id="rId1"/>
  </sheets>
  <definedNames>
    <definedName name="_xlnm.Print_Area" localSheetId="0">'Додаток2 КПК0611142'!$A$1:$BY$226</definedName>
  </definedNames>
  <calcPr calcId="145621"/>
</workbook>
</file>

<file path=xl/calcChain.xml><?xml version="1.0" encoding="utf-8"?>
<calcChain xmlns="http://schemas.openxmlformats.org/spreadsheetml/2006/main">
  <c r="BH202" i="6" l="1"/>
  <c r="AT202" i="6"/>
  <c r="AJ202" i="6"/>
  <c r="BH201" i="6"/>
  <c r="AT201" i="6"/>
  <c r="AJ201" i="6"/>
  <c r="BH200" i="6"/>
  <c r="AT200" i="6"/>
  <c r="AJ200" i="6"/>
  <c r="BG191" i="6"/>
  <c r="AQ191" i="6"/>
  <c r="BG190" i="6"/>
  <c r="AQ190" i="6"/>
  <c r="AZ167" i="6"/>
  <c r="AK167" i="6"/>
  <c r="BO159" i="6"/>
  <c r="AZ159" i="6"/>
  <c r="AK159" i="6"/>
  <c r="BE130" i="6"/>
  <c r="AP130" i="6"/>
  <c r="BE129" i="6"/>
  <c r="AP129" i="6"/>
  <c r="BE128" i="6"/>
  <c r="AP128" i="6"/>
  <c r="BE127" i="6"/>
  <c r="AP127" i="6"/>
  <c r="BE126" i="6"/>
  <c r="AP126" i="6"/>
  <c r="BE125" i="6"/>
  <c r="AP125" i="6"/>
  <c r="BE124" i="6"/>
  <c r="AP124" i="6"/>
  <c r="BE123" i="6"/>
  <c r="AP123" i="6"/>
  <c r="BT116" i="6"/>
  <c r="BE116" i="6"/>
  <c r="AP116" i="6"/>
  <c r="BT115" i="6"/>
  <c r="BE115" i="6"/>
  <c r="AP115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D100" i="6"/>
  <c r="AJ100" i="6"/>
  <c r="BD99" i="6"/>
  <c r="AJ99" i="6"/>
  <c r="BD98" i="6"/>
  <c r="AJ98" i="6"/>
  <c r="BU90" i="6"/>
  <c r="BB90" i="6"/>
  <c r="AI90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<sst xmlns="http://schemas.openxmlformats.org/spreadsheetml/2006/main" count="684" uniqueCount="249">
  <si>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</si>
  <si>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</si>
  <si>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</si>
  <si>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</si>
  <si>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</si>
  <si>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</si>
  <si>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</si>
  <si>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</si>
  <si>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</si>
  <si>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</si>
  <si>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</si>
  <si>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</si>
  <si>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</si>
  <si>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</si>
  <si>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</si>
  <si>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</si>
  <si>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</si>
  <si>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</si>
  <si>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</si>
  <si>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</si>
  <si>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</si>
  <si>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</si>
  <si>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</si>
  <si>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</si>
  <si>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</si>
  <si>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</si>
  <si>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</si>
  <si>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</si>
  <si>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</si>
  <si>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</si>
  <si>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</si>
  <si>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</si>
  <si>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</si>
  <si>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</si>
  <si>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</si>
  <si>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</si>
  <si>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</si>
  <si>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</si>
  <si>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</si>
  <si>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</si>
  <si>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</si>
  <si>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</si>
  <si>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</si>
  <si>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</si>
  <si>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</si>
  <si>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</si>
  <si>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</si>
  <si>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</si>
  <si>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</si>
  <si>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</si>
  <si>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</si>
  <si>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</si>
  <si>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</si>
  <si>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</si>
  <si>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</si>
  <si>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</si>
  <si>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</si>
  <si>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</si>
  <si>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</si>
  <si>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</si>
  <si>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</si>
  <si>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</si>
  <si>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</si>
  <si>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</si>
  <si>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</si>
  <si>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</si>
  <si>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</si>
  <si>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</si>
  <si>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</si>
  <si>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</si>
  <si>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</si>
  <si>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</si>
  <si>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</si>
  <si>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</si>
  <si>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</si>
  <si>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</si>
  <si>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</si>
  <si>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</si>
  <si>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</si>
  <si>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</si>
  <si>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</si>
  <si>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</si>
  <si>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</si>
  <si>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</si>
  <si>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</si>
  <si>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</si>
  <si>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</si>
  <si>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</si>
  <si>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</si>
  <si>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</si>
  <si>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</si>
  <si>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</si>
  <si>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</si>
  <si>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</si>
  <si>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</si>
  <si>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</si>
  <si>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</si>
  <si>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</si>
  <si>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</si>
  <si>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</si>
  <si>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</si>
  <si>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</si>
  <si>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</si>
  <si>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</si>
  <si>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</si>
  <si>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</si>
  <si>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</si>
  <si>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</si>
  <si>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</si>
  <si>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</si>
  <si>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</si>
  <si>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</si>
  <si>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</si>
  <si>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</si>
  <si>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</si>
  <si>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</si>
  <si>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</si>
  <si>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</si>
  <si>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</si>
  <si>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</si>
  <si>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</si>
  <si>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</si>
  <si>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</si>
  <si>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</si>
  <si>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</si>
  <si>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</si>
  <si>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</si>
  <si>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</si>
  <si>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</si>
  <si>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</si>
  <si>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</si>
  <si>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</si>
  <si>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</si>
  <si>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</si>
  <si>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</si>
  <si>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</si>
  <si>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</si>
  <si>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</si>
  <si>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</si>
  <si>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</si>
  <si>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</si>
  <si>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</si>
  <si>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</si>
  <si>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</si>
  <si>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</si>
  <si>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</si>
  <si>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</si>
  <si>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</si>
  <si>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</si>
  <si>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</si>
  <si>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</si>
  <si>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</si>
  <si>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</si>
  <si>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</si>
  <si>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</si>
  <si>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</si>
  <si>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</si>
  <si>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</si>
  <si>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</si>
  <si>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</si>
  <si>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</si>
  <si>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</si>
  <si>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</si>
  <si>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</si>
  <si>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</si>
  <si>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</si>
  <si>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</si>
  <si>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</si>
  <si>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</si>
  <si>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</si>
  <si>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</si>
  <si>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</si>
  <si>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</si>
  <si>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</si>
  <si>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</si>
  <si>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</si>
  <si>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</si>
  <si>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Реалізація роекту "Літнратурне читання для найменших)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</si>
  <si>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</si>
  <si>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</si>
  <si>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</si>
  <si>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</si>
  <si>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</si>
  <si>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</si>
  <si>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</si>
  <si>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</si>
  <si>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</si>
  <si>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</si>
  <si>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</si>
  <si>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</si>
  <si>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</si>
  <si>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</si>
  <si>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</si>
  <si>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</si>
  <si>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</si>
  <si>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</si>
  <si>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</si>
  <si>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Забезпечення надання допомоги дітям-сиротам та дітям, позбавленим батьківського піклування, яким виповнюється 18 років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</si>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</sst>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199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198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204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247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248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204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243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245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246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205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176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197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196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216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206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207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210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217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7240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7240</v>
      </c>
      <c r="AJ30" s="97"/>
      <c r="AK30" s="97"/>
      <c r="AL30" s="97"/>
      <c r="AM30" s="98"/>
      <c r="AN30" s="96">
        <v>28620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28620</v>
      </c>
      <c r="BC30" s="97"/>
      <c r="BD30" s="97"/>
      <c r="BE30" s="97"/>
      <c r="BF30" s="98"/>
      <c r="BG30" s="96">
        <v>9050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9050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7240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7240</v>
      </c>
      <c r="AJ31" s="105"/>
      <c r="AK31" s="105"/>
      <c r="AL31" s="105"/>
      <c r="AM31" s="106"/>
      <c r="AN31" s="104">
        <v>28620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28620</v>
      </c>
      <c r="BC31" s="105"/>
      <c r="BD31" s="105"/>
      <c r="BE31" s="105"/>
      <c r="BF31" s="106"/>
      <c r="BG31" s="104">
        <v>9050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9050</v>
      </c>
      <c r="BV31" s="105"/>
      <c r="BW31" s="105"/>
      <c r="BX31" s="105"/>
      <c r="BY31" s="106"/>
    </row>
    <row r="33" spans="1:79" ht="14.25" customHeight="1" x14ac:dyDescent="0.2">
      <c r="A33" s="58" t="s">
        <v>232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206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228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233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9774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9774</v>
      </c>
      <c r="AN39" s="97"/>
      <c r="AO39" s="97"/>
      <c r="AP39" s="97"/>
      <c r="AQ39" s="98"/>
      <c r="AR39" s="96">
        <v>10370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10370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9774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9774</v>
      </c>
      <c r="AN40" s="105"/>
      <c r="AO40" s="105"/>
      <c r="AP40" s="105"/>
      <c r="AQ40" s="106"/>
      <c r="AR40" s="104">
        <v>10370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10370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218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206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207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210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217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25000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25000</v>
      </c>
      <c r="BC50" s="97"/>
      <c r="BD50" s="97"/>
      <c r="BE50" s="97"/>
      <c r="BF50" s="98"/>
      <c r="BG50" s="96">
        <v>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2730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7240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7240</v>
      </c>
      <c r="AJ51" s="97"/>
      <c r="AK51" s="97"/>
      <c r="AL51" s="97"/>
      <c r="AM51" s="98"/>
      <c r="AN51" s="96">
        <v>3620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3620</v>
      </c>
      <c r="BC51" s="97"/>
      <c r="BD51" s="97"/>
      <c r="BE51" s="97"/>
      <c r="BF51" s="98"/>
      <c r="BG51" s="96">
        <v>9050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9050</v>
      </c>
      <c r="BV51" s="97"/>
      <c r="BW51" s="97"/>
      <c r="BX51" s="97"/>
      <c r="BY51" s="98"/>
    </row>
    <row r="52" spans="1:79" s="6" customFormat="1" ht="12.75" customHeight="1" x14ac:dyDescent="0.2">
      <c r="A52" s="87"/>
      <c r="B52" s="85"/>
      <c r="C52" s="85"/>
      <c r="D52" s="86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7240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7240</v>
      </c>
      <c r="AJ52" s="105"/>
      <c r="AK52" s="105"/>
      <c r="AL52" s="105"/>
      <c r="AM52" s="106"/>
      <c r="AN52" s="104">
        <v>28620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28620</v>
      </c>
      <c r="BC52" s="105"/>
      <c r="BD52" s="105"/>
      <c r="BE52" s="105"/>
      <c r="BF52" s="106"/>
      <c r="BG52" s="104">
        <v>9050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9050</v>
      </c>
      <c r="BV52" s="105"/>
      <c r="BW52" s="105"/>
      <c r="BX52" s="105"/>
      <c r="BY52" s="106"/>
    </row>
    <row r="54" spans="1:79" ht="14.25" customHeight="1" x14ac:dyDescent="0.2">
      <c r="A54" s="42" t="s">
        <v>219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">
      <c r="A55" s="53" t="s">
        <v>206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</row>
    <row r="56" spans="1:79" ht="23.1" customHeight="1" x14ac:dyDescent="0.2">
      <c r="A56" s="67" t="s">
        <v>119</v>
      </c>
      <c r="B56" s="68"/>
      <c r="C56" s="68"/>
      <c r="D56" s="68"/>
      <c r="E56" s="69"/>
      <c r="F56" s="36" t="s">
        <v>19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207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210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217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51.75" customHeight="1" x14ac:dyDescent="12.75">
      <c r="A57" s="70"/>
      <c r="B57" s="71"/>
      <c r="C57" s="71"/>
      <c r="D57" s="71"/>
      <c r="E57" s="7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6" t="s">
        <v>97</v>
      </c>
      <c r="BV57" s="36"/>
      <c r="BW57" s="36"/>
      <c r="BX57" s="36"/>
      <c r="BY57" s="36"/>
    </row>
    <row r="58" spans="1:79" ht="15" customHeight="1" x14ac:dyDescent="0.2">
      <c r="A58" s="30">
        <v>1</v>
      </c>
      <c r="B58" s="31"/>
      <c r="C58" s="31"/>
      <c r="D58" s="31"/>
      <c r="E58" s="32"/>
      <c r="F58" s="30">
        <v>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6">
        <v>14</v>
      </c>
      <c r="BV58" s="36"/>
      <c r="BW58" s="36"/>
      <c r="BX58" s="36"/>
      <c r="BY58" s="36"/>
    </row>
    <row r="59" spans="1:79" s="1" customFormat="1" ht="13.5" hidden="1" customHeight="1" x14ac:dyDescent="0.2">
      <c r="A59" s="33" t="s">
        <v>64</v>
      </c>
      <c r="B59" s="34"/>
      <c r="C59" s="34"/>
      <c r="D59" s="34"/>
      <c r="E59" s="35"/>
      <c r="F59" s="33" t="s">
        <v>57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44" t="s">
        <v>170</v>
      </c>
      <c r="BV59" s="44"/>
      <c r="BW59" s="44"/>
      <c r="BX59" s="44"/>
      <c r="BY59" s="44"/>
      <c r="CA59" t="s">
        <v>27</v>
      </c>
    </row>
    <row r="60" spans="1:79" s="6" customFormat="1" ht="12.75" customHeight="1" x14ac:dyDescent="0.2">
      <c r="A60" s="87"/>
      <c r="B60" s="85"/>
      <c r="C60" s="85"/>
      <c r="D60" s="85"/>
      <c r="E60" s="86"/>
      <c r="F60" s="87" t="s">
        <v>147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42" t="s">
        <v>234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">
      <c r="A63" s="53" t="s">
        <v>206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</row>
    <row r="64" spans="1:79" ht="23.1" customHeight="1" x14ac:dyDescent="0.2">
      <c r="A64" s="67" t="s">
        <v>118</v>
      </c>
      <c r="B64" s="68"/>
      <c r="C64" s="68"/>
      <c r="D64" s="69"/>
      <c r="E64" s="61" t="s">
        <v>19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30" t="s">
        <v>228</v>
      </c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6" t="s">
        <v>233</v>
      </c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79" ht="48.75" customHeight="1" x14ac:dyDescent="0.2">
      <c r="A65" s="70"/>
      <c r="B65" s="71"/>
      <c r="C65" s="71"/>
      <c r="D65" s="72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6"/>
      <c r="X65" s="61" t="s">
        <v>4</v>
      </c>
      <c r="Y65" s="62"/>
      <c r="Z65" s="62"/>
      <c r="AA65" s="62"/>
      <c r="AB65" s="63"/>
      <c r="AC65" s="61" t="s">
        <v>3</v>
      </c>
      <c r="AD65" s="62"/>
      <c r="AE65" s="62"/>
      <c r="AF65" s="62"/>
      <c r="AG65" s="63"/>
      <c r="AH65" s="46" t="s">
        <v>116</v>
      </c>
      <c r="AI65" s="47"/>
      <c r="AJ65" s="47"/>
      <c r="AK65" s="47"/>
      <c r="AL65" s="48"/>
      <c r="AM65" s="30" t="s">
        <v>5</v>
      </c>
      <c r="AN65" s="31"/>
      <c r="AO65" s="31"/>
      <c r="AP65" s="31"/>
      <c r="AQ65" s="32"/>
      <c r="AR65" s="30" t="s">
        <v>4</v>
      </c>
      <c r="AS65" s="31"/>
      <c r="AT65" s="31"/>
      <c r="AU65" s="31"/>
      <c r="AV65" s="32"/>
      <c r="AW65" s="30" t="s">
        <v>3</v>
      </c>
      <c r="AX65" s="31"/>
      <c r="AY65" s="31"/>
      <c r="AZ65" s="31"/>
      <c r="BA65" s="32"/>
      <c r="BB65" s="46" t="s">
        <v>116</v>
      </c>
      <c r="BC65" s="47"/>
      <c r="BD65" s="47"/>
      <c r="BE65" s="47"/>
      <c r="BF65" s="48"/>
      <c r="BG65" s="30" t="s">
        <v>96</v>
      </c>
      <c r="BH65" s="31"/>
      <c r="BI65" s="31"/>
      <c r="BJ65" s="31"/>
      <c r="BK65" s="32"/>
    </row>
    <row r="66" spans="1:79" ht="12.75" customHeight="1" x14ac:dyDescent="0.2">
      <c r="A66" s="30">
        <v>1</v>
      </c>
      <c r="B66" s="31"/>
      <c r="C66" s="31"/>
      <c r="D66" s="32"/>
      <c r="E66" s="30">
        <v>2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30">
        <v>3</v>
      </c>
      <c r="Y66" s="31"/>
      <c r="Z66" s="31"/>
      <c r="AA66" s="31"/>
      <c r="AB66" s="32"/>
      <c r="AC66" s="30">
        <v>4</v>
      </c>
      <c r="AD66" s="31"/>
      <c r="AE66" s="31"/>
      <c r="AF66" s="31"/>
      <c r="AG66" s="32"/>
      <c r="AH66" s="30">
        <v>5</v>
      </c>
      <c r="AI66" s="31"/>
      <c r="AJ66" s="31"/>
      <c r="AK66" s="31"/>
      <c r="AL66" s="32"/>
      <c r="AM66" s="30">
        <v>6</v>
      </c>
      <c r="AN66" s="31"/>
      <c r="AO66" s="31"/>
      <c r="AP66" s="31"/>
      <c r="AQ66" s="32"/>
      <c r="AR66" s="30">
        <v>7</v>
      </c>
      <c r="AS66" s="31"/>
      <c r="AT66" s="31"/>
      <c r="AU66" s="31"/>
      <c r="AV66" s="32"/>
      <c r="AW66" s="30">
        <v>8</v>
      </c>
      <c r="AX66" s="31"/>
      <c r="AY66" s="31"/>
      <c r="AZ66" s="31"/>
      <c r="BA66" s="32"/>
      <c r="BB66" s="30">
        <v>9</v>
      </c>
      <c r="BC66" s="31"/>
      <c r="BD66" s="31"/>
      <c r="BE66" s="31"/>
      <c r="BF66" s="32"/>
      <c r="BG66" s="30">
        <v>10</v>
      </c>
      <c r="BH66" s="31"/>
      <c r="BI66" s="31"/>
      <c r="BJ66" s="31"/>
      <c r="BK66" s="32"/>
    </row>
    <row r="67" spans="1:79" s="1" customFormat="1" ht="12.75" hidden="1" customHeight="1" x14ac:dyDescent="0.2">
      <c r="A67" s="33" t="s">
        <v>64</v>
      </c>
      <c r="B67" s="34"/>
      <c r="C67" s="34"/>
      <c r="D67" s="35"/>
      <c r="E67" s="33" t="s">
        <v>57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80" t="s">
        <v>60</v>
      </c>
      <c r="Y67" s="81"/>
      <c r="Z67" s="81"/>
      <c r="AA67" s="81"/>
      <c r="AB67" s="82"/>
      <c r="AC67" s="80" t="s">
        <v>61</v>
      </c>
      <c r="AD67" s="81"/>
      <c r="AE67" s="81"/>
      <c r="AF67" s="81"/>
      <c r="AG67" s="82"/>
      <c r="AH67" s="33" t="s">
        <v>94</v>
      </c>
      <c r="AI67" s="34"/>
      <c r="AJ67" s="34"/>
      <c r="AK67" s="34"/>
      <c r="AL67" s="35"/>
      <c r="AM67" s="50" t="s">
        <v>171</v>
      </c>
      <c r="AN67" s="51"/>
      <c r="AO67" s="51"/>
      <c r="AP67" s="51"/>
      <c r="AQ67" s="52"/>
      <c r="AR67" s="33" t="s">
        <v>62</v>
      </c>
      <c r="AS67" s="34"/>
      <c r="AT67" s="34"/>
      <c r="AU67" s="34"/>
      <c r="AV67" s="35"/>
      <c r="AW67" s="33" t="s">
        <v>63</v>
      </c>
      <c r="AX67" s="34"/>
      <c r="AY67" s="34"/>
      <c r="AZ67" s="34"/>
      <c r="BA67" s="35"/>
      <c r="BB67" s="33" t="s">
        <v>95</v>
      </c>
      <c r="BC67" s="34"/>
      <c r="BD67" s="34"/>
      <c r="BE67" s="34"/>
      <c r="BF67" s="35"/>
      <c r="BG67" s="50" t="s">
        <v>171</v>
      </c>
      <c r="BH67" s="51"/>
      <c r="BI67" s="51"/>
      <c r="BJ67" s="51"/>
      <c r="BK67" s="52"/>
      <c r="CA67" t="s">
        <v>29</v>
      </c>
    </row>
    <row r="68" spans="1:79" s="99" customFormat="1" ht="12.75" customHeight="1" x14ac:dyDescent="0.2">
      <c r="A68" s="89">
        <v>2210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2730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9774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9774</v>
      </c>
      <c r="AN69" s="97"/>
      <c r="AO69" s="97"/>
      <c r="AP69" s="97"/>
      <c r="AQ69" s="98"/>
      <c r="AR69" s="96">
        <v>10370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10370</v>
      </c>
      <c r="BH69" s="95"/>
      <c r="BI69" s="95"/>
      <c r="BJ69" s="95"/>
      <c r="BK69" s="95"/>
    </row>
    <row r="70" spans="1:79" s="6" customFormat="1" ht="12.75" customHeight="1" x14ac:dyDescent="0.2">
      <c r="A70" s="87"/>
      <c r="B70" s="85"/>
      <c r="C70" s="85"/>
      <c r="D70" s="86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9774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9774</v>
      </c>
      <c r="AN70" s="105"/>
      <c r="AO70" s="105"/>
      <c r="AP70" s="105"/>
      <c r="AQ70" s="106"/>
      <c r="AR70" s="104">
        <v>10370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10370</v>
      </c>
      <c r="BH70" s="103"/>
      <c r="BI70" s="103"/>
      <c r="BJ70" s="103"/>
      <c r="BK70" s="103"/>
    </row>
    <row r="72" spans="1:79" ht="14.25" customHeight="1" x14ac:dyDescent="0.2">
      <c r="A72" s="42" t="s">
        <v>235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12.75">
      <c r="A73" s="53" t="s">
        <v>206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</row>
    <row r="74" spans="1:79" ht="23.1" customHeight="1" x14ac:dyDescent="12.75">
      <c r="A74" s="67" t="s">
        <v>119</v>
      </c>
      <c r="B74" s="68"/>
      <c r="C74" s="68"/>
      <c r="D74" s="68"/>
      <c r="E74" s="69"/>
      <c r="F74" s="61" t="s">
        <v>19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36" t="s">
        <v>228</v>
      </c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0" t="s">
        <v>233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2"/>
    </row>
    <row r="75" spans="1:79" ht="53.25" customHeight="1" x14ac:dyDescent="0.2">
      <c r="A75" s="70"/>
      <c r="B75" s="71"/>
      <c r="C75" s="71"/>
      <c r="D75" s="71"/>
      <c r="E75" s="72"/>
      <c r="F75" s="64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30" t="s">
        <v>4</v>
      </c>
      <c r="Y75" s="31"/>
      <c r="Z75" s="31"/>
      <c r="AA75" s="31"/>
      <c r="AB75" s="32"/>
      <c r="AC75" s="30" t="s">
        <v>3</v>
      </c>
      <c r="AD75" s="31"/>
      <c r="AE75" s="31"/>
      <c r="AF75" s="31"/>
      <c r="AG75" s="32"/>
      <c r="AH75" s="46" t="s">
        <v>116</v>
      </c>
      <c r="AI75" s="47"/>
      <c r="AJ75" s="47"/>
      <c r="AK75" s="47"/>
      <c r="AL75" s="48"/>
      <c r="AM75" s="30" t="s">
        <v>5</v>
      </c>
      <c r="AN75" s="31"/>
      <c r="AO75" s="31"/>
      <c r="AP75" s="31"/>
      <c r="AQ75" s="32"/>
      <c r="AR75" s="30" t="s">
        <v>4</v>
      </c>
      <c r="AS75" s="31"/>
      <c r="AT75" s="31"/>
      <c r="AU75" s="31"/>
      <c r="AV75" s="32"/>
      <c r="AW75" s="30" t="s">
        <v>3</v>
      </c>
      <c r="AX75" s="31"/>
      <c r="AY75" s="31"/>
      <c r="AZ75" s="31"/>
      <c r="BA75" s="32"/>
      <c r="BB75" s="49" t="s">
        <v>116</v>
      </c>
      <c r="BC75" s="49"/>
      <c r="BD75" s="49"/>
      <c r="BE75" s="49"/>
      <c r="BF75" s="49"/>
      <c r="BG75" s="30" t="s">
        <v>96</v>
      </c>
      <c r="BH75" s="31"/>
      <c r="BI75" s="31"/>
      <c r="BJ75" s="31"/>
      <c r="BK75" s="32"/>
    </row>
    <row r="76" spans="1:79" ht="15" customHeight="1" x14ac:dyDescent="0.2">
      <c r="A76" s="30">
        <v>1</v>
      </c>
      <c r="B76" s="31"/>
      <c r="C76" s="31"/>
      <c r="D76" s="31"/>
      <c r="E76" s="32"/>
      <c r="F76" s="30">
        <v>2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2"/>
      <c r="X76" s="30">
        <v>3</v>
      </c>
      <c r="Y76" s="31"/>
      <c r="Z76" s="31"/>
      <c r="AA76" s="31"/>
      <c r="AB76" s="32"/>
      <c r="AC76" s="30">
        <v>4</v>
      </c>
      <c r="AD76" s="31"/>
      <c r="AE76" s="31"/>
      <c r="AF76" s="31"/>
      <c r="AG76" s="32"/>
      <c r="AH76" s="30">
        <v>5</v>
      </c>
      <c r="AI76" s="31"/>
      <c r="AJ76" s="31"/>
      <c r="AK76" s="31"/>
      <c r="AL76" s="32"/>
      <c r="AM76" s="30">
        <v>6</v>
      </c>
      <c r="AN76" s="31"/>
      <c r="AO76" s="31"/>
      <c r="AP76" s="31"/>
      <c r="AQ76" s="32"/>
      <c r="AR76" s="30">
        <v>7</v>
      </c>
      <c r="AS76" s="31"/>
      <c r="AT76" s="31"/>
      <c r="AU76" s="31"/>
      <c r="AV76" s="32"/>
      <c r="AW76" s="30">
        <v>8</v>
      </c>
      <c r="AX76" s="31"/>
      <c r="AY76" s="31"/>
      <c r="AZ76" s="31"/>
      <c r="BA76" s="32"/>
      <c r="BB76" s="30">
        <v>9</v>
      </c>
      <c r="BC76" s="31"/>
      <c r="BD76" s="31"/>
      <c r="BE76" s="31"/>
      <c r="BF76" s="32"/>
      <c r="BG76" s="30">
        <v>10</v>
      </c>
      <c r="BH76" s="31"/>
      <c r="BI76" s="31"/>
      <c r="BJ76" s="31"/>
      <c r="BK76" s="32"/>
    </row>
    <row r="77" spans="1:79" s="1" customFormat="1" ht="15" hidden="1" customHeight="1" x14ac:dyDescent="0.2">
      <c r="A77" s="33" t="s">
        <v>64</v>
      </c>
      <c r="B77" s="34"/>
      <c r="C77" s="34"/>
      <c r="D77" s="34"/>
      <c r="E77" s="35"/>
      <c r="F77" s="33" t="s">
        <v>57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33" t="s">
        <v>60</v>
      </c>
      <c r="Y77" s="34"/>
      <c r="Z77" s="34"/>
      <c r="AA77" s="34"/>
      <c r="AB77" s="35"/>
      <c r="AC77" s="33" t="s">
        <v>61</v>
      </c>
      <c r="AD77" s="34"/>
      <c r="AE77" s="34"/>
      <c r="AF77" s="34"/>
      <c r="AG77" s="35"/>
      <c r="AH77" s="33" t="s">
        <v>94</v>
      </c>
      <c r="AI77" s="34"/>
      <c r="AJ77" s="34"/>
      <c r="AK77" s="34"/>
      <c r="AL77" s="35"/>
      <c r="AM77" s="50" t="s">
        <v>171</v>
      </c>
      <c r="AN77" s="51"/>
      <c r="AO77" s="51"/>
      <c r="AP77" s="51"/>
      <c r="AQ77" s="52"/>
      <c r="AR77" s="33" t="s">
        <v>62</v>
      </c>
      <c r="AS77" s="34"/>
      <c r="AT77" s="34"/>
      <c r="AU77" s="34"/>
      <c r="AV77" s="35"/>
      <c r="AW77" s="33" t="s">
        <v>63</v>
      </c>
      <c r="AX77" s="34"/>
      <c r="AY77" s="34"/>
      <c r="AZ77" s="34"/>
      <c r="BA77" s="35"/>
      <c r="BB77" s="33" t="s">
        <v>95</v>
      </c>
      <c r="BC77" s="34"/>
      <c r="BD77" s="34"/>
      <c r="BE77" s="34"/>
      <c r="BF77" s="35"/>
      <c r="BG77" s="50" t="s">
        <v>171</v>
      </c>
      <c r="BH77" s="51"/>
      <c r="BI77" s="51"/>
      <c r="BJ77" s="51"/>
      <c r="BK77" s="52"/>
      <c r="CA77" t="s">
        <v>31</v>
      </c>
    </row>
    <row r="78" spans="1:79" s="6" customFormat="1" ht="12.75" customHeight="1" x14ac:dyDescent="0.2">
      <c r="A78" s="87"/>
      <c r="B78" s="85"/>
      <c r="C78" s="85"/>
      <c r="D78" s="85"/>
      <c r="E78" s="86"/>
      <c r="F78" s="87" t="s">
        <v>147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42" t="s">
        <v>120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4.25" customHeight="1" x14ac:dyDescent="0.2">
      <c r="A82" s="42" t="s">
        <v>220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12.75">
      <c r="A83" s="53" t="s">
        <v>206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">
      <c r="A84" s="61" t="s">
        <v>6</v>
      </c>
      <c r="B84" s="62"/>
      <c r="C84" s="62"/>
      <c r="D84" s="61" t="s">
        <v>121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30" t="s">
        <v>207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210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6" t="s">
        <v>217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">
      <c r="A85" s="64"/>
      <c r="B85" s="65"/>
      <c r="C85" s="6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6" t="s">
        <v>3</v>
      </c>
      <c r="BM85" s="36"/>
      <c r="BN85" s="36"/>
      <c r="BO85" s="36"/>
      <c r="BP85" s="36"/>
      <c r="BQ85" s="49" t="s">
        <v>116</v>
      </c>
      <c r="BR85" s="49"/>
      <c r="BS85" s="49"/>
      <c r="BT85" s="49"/>
      <c r="BU85" s="30" t="s">
        <v>97</v>
      </c>
      <c r="BV85" s="31"/>
      <c r="BW85" s="31"/>
      <c r="BX85" s="31"/>
      <c r="BY85" s="32"/>
    </row>
    <row r="86" spans="1:79" ht="15" customHeight="1" x14ac:dyDescent="0.2">
      <c r="A86" s="30">
        <v>1</v>
      </c>
      <c r="B86" s="31"/>
      <c r="C86" s="31"/>
      <c r="D86" s="30">
        <v>2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6">
        <v>9</v>
      </c>
      <c r="AY86" s="36"/>
      <c r="AZ86" s="36"/>
      <c r="BA86" s="36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6">
        <v>12</v>
      </c>
      <c r="BM86" s="36"/>
      <c r="BN86" s="36"/>
      <c r="BO86" s="36"/>
      <c r="BP86" s="36"/>
      <c r="BQ86" s="30">
        <v>13</v>
      </c>
      <c r="BR86" s="31"/>
      <c r="BS86" s="31"/>
      <c r="BT86" s="32"/>
      <c r="BU86" s="30">
        <v>14</v>
      </c>
      <c r="BV86" s="31"/>
      <c r="BW86" s="31"/>
      <c r="BX86" s="31"/>
      <c r="BY86" s="32"/>
    </row>
    <row r="87" spans="1:79" s="1" customFormat="1" ht="14.25" hidden="1" customHeight="1" x14ac:dyDescent="0.2">
      <c r="A87" s="33" t="s">
        <v>69</v>
      </c>
      <c r="B87" s="34"/>
      <c r="C87" s="34"/>
      <c r="D87" s="33" t="s">
        <v>57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8" t="s">
        <v>65</v>
      </c>
      <c r="V87" s="38"/>
      <c r="W87" s="38"/>
      <c r="X87" s="38"/>
      <c r="Y87" s="38"/>
      <c r="Z87" s="38" t="s">
        <v>66</v>
      </c>
      <c r="AA87" s="38"/>
      <c r="AB87" s="38"/>
      <c r="AC87" s="38"/>
      <c r="AD87" s="38"/>
      <c r="AE87" s="38" t="s">
        <v>91</v>
      </c>
      <c r="AF87" s="38"/>
      <c r="AG87" s="38"/>
      <c r="AH87" s="38"/>
      <c r="AI87" s="44" t="s">
        <v>170</v>
      </c>
      <c r="AJ87" s="44"/>
      <c r="AK87" s="44"/>
      <c r="AL87" s="44"/>
      <c r="AM87" s="44"/>
      <c r="AN87" s="38" t="s">
        <v>67</v>
      </c>
      <c r="AO87" s="38"/>
      <c r="AP87" s="38"/>
      <c r="AQ87" s="38"/>
      <c r="AR87" s="38"/>
      <c r="AS87" s="38" t="s">
        <v>68</v>
      </c>
      <c r="AT87" s="38"/>
      <c r="AU87" s="38"/>
      <c r="AV87" s="38"/>
      <c r="AW87" s="38"/>
      <c r="AX87" s="38" t="s">
        <v>92</v>
      </c>
      <c r="AY87" s="38"/>
      <c r="AZ87" s="38"/>
      <c r="BA87" s="38"/>
      <c r="BB87" s="44" t="s">
        <v>170</v>
      </c>
      <c r="BC87" s="44"/>
      <c r="BD87" s="44"/>
      <c r="BE87" s="44"/>
      <c r="BF87" s="44"/>
      <c r="BG87" s="38" t="s">
        <v>58</v>
      </c>
      <c r="BH87" s="38"/>
      <c r="BI87" s="38"/>
      <c r="BJ87" s="38"/>
      <c r="BK87" s="38"/>
      <c r="BL87" s="38" t="s">
        <v>59</v>
      </c>
      <c r="BM87" s="38"/>
      <c r="BN87" s="38"/>
      <c r="BO87" s="38"/>
      <c r="BP87" s="38"/>
      <c r="BQ87" s="38" t="s">
        <v>93</v>
      </c>
      <c r="BR87" s="38"/>
      <c r="BS87" s="38"/>
      <c r="BT87" s="38"/>
      <c r="BU87" s="44" t="s">
        <v>170</v>
      </c>
      <c r="BV87" s="44"/>
      <c r="BW87" s="44"/>
      <c r="BX87" s="44"/>
      <c r="BY87" s="44"/>
      <c r="CA87" t="s">
        <v>33</v>
      </c>
    </row>
    <row r="88" spans="1:79" s="99" customFormat="1" ht="38.2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7240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7240</v>
      </c>
      <c r="AJ88" s="97"/>
      <c r="AK88" s="97"/>
      <c r="AL88" s="97"/>
      <c r="AM88" s="98"/>
      <c r="AN88" s="96">
        <v>3620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3620</v>
      </c>
      <c r="BC88" s="97"/>
      <c r="BD88" s="97"/>
      <c r="BE88" s="97"/>
      <c r="BF88" s="98"/>
      <c r="BG88" s="96">
        <v>9050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9050</v>
      </c>
      <c r="BV88" s="97"/>
      <c r="BW88" s="97"/>
      <c r="BX88" s="97"/>
      <c r="BY88" s="98"/>
      <c r="CA88" s="99" t="s">
        <v>34</v>
      </c>
    </row>
    <row r="89" spans="1:79" s="99" customFormat="1" ht="25.5" customHeight="1" x14ac:dyDescent="0.2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0</v>
      </c>
      <c r="AJ89" s="97"/>
      <c r="AK89" s="97"/>
      <c r="AL89" s="97"/>
      <c r="AM89" s="98"/>
      <c r="AN89" s="96">
        <v>25000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25000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0</v>
      </c>
      <c r="BV89" s="97"/>
      <c r="BW89" s="97"/>
      <c r="BX89" s="97"/>
      <c r="BY89" s="98"/>
    </row>
    <row r="90" spans="1:79" s="6" customFormat="1" ht="12.75" customHeight="1" x14ac:dyDescent="0.2">
      <c r="A90" s="87"/>
      <c r="B90" s="85"/>
      <c r="C90" s="85"/>
      <c r="D90" s="100" t="s">
        <v>147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04">
        <v>7240</v>
      </c>
      <c r="V90" s="105"/>
      <c r="W90" s="105"/>
      <c r="X90" s="105"/>
      <c r="Y90" s="106"/>
      <c r="Z90" s="104">
        <v>0</v>
      </c>
      <c r="AA90" s="105"/>
      <c r="AB90" s="105"/>
      <c r="AC90" s="105"/>
      <c r="AD90" s="106"/>
      <c r="AE90" s="104">
        <v>0</v>
      </c>
      <c r="AF90" s="105"/>
      <c r="AG90" s="105"/>
      <c r="AH90" s="106"/>
      <c r="AI90" s="104">
        <f>IF(ISNUMBER(U90),U90,0)+IF(ISNUMBER(Z90),Z90,0)</f>
        <v>7240</v>
      </c>
      <c r="AJ90" s="105"/>
      <c r="AK90" s="105"/>
      <c r="AL90" s="105"/>
      <c r="AM90" s="106"/>
      <c r="AN90" s="104">
        <v>28620</v>
      </c>
      <c r="AO90" s="105"/>
      <c r="AP90" s="105"/>
      <c r="AQ90" s="105"/>
      <c r="AR90" s="106"/>
      <c r="AS90" s="104">
        <v>0</v>
      </c>
      <c r="AT90" s="105"/>
      <c r="AU90" s="105"/>
      <c r="AV90" s="105"/>
      <c r="AW90" s="106"/>
      <c r="AX90" s="104">
        <v>0</v>
      </c>
      <c r="AY90" s="105"/>
      <c r="AZ90" s="105"/>
      <c r="BA90" s="106"/>
      <c r="BB90" s="104">
        <f>IF(ISNUMBER(AN90),AN90,0)+IF(ISNUMBER(AS90),AS90,0)</f>
        <v>28620</v>
      </c>
      <c r="BC90" s="105"/>
      <c r="BD90" s="105"/>
      <c r="BE90" s="105"/>
      <c r="BF90" s="106"/>
      <c r="BG90" s="104">
        <v>9050</v>
      </c>
      <c r="BH90" s="105"/>
      <c r="BI90" s="105"/>
      <c r="BJ90" s="105"/>
      <c r="BK90" s="106"/>
      <c r="BL90" s="104">
        <v>0</v>
      </c>
      <c r="BM90" s="105"/>
      <c r="BN90" s="105"/>
      <c r="BO90" s="105"/>
      <c r="BP90" s="106"/>
      <c r="BQ90" s="104">
        <v>0</v>
      </c>
      <c r="BR90" s="105"/>
      <c r="BS90" s="105"/>
      <c r="BT90" s="106"/>
      <c r="BU90" s="104">
        <f>IF(ISNUMBER(BG90),BG90,0)+IF(ISNUMBER(BL90),BL90,0)</f>
        <v>9050</v>
      </c>
      <c r="BV90" s="105"/>
      <c r="BW90" s="105"/>
      <c r="BX90" s="105"/>
      <c r="BY90" s="106"/>
    </row>
    <row r="92" spans="1:79" ht="14.25" customHeight="1" x14ac:dyDescent="12.75">
      <c r="A92" s="42" t="s">
        <v>236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</row>
    <row r="93" spans="1:79" ht="15" customHeight="1" x14ac:dyDescent="0.2">
      <c r="A93" s="45" t="s">
        <v>206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</row>
    <row r="94" spans="1:79" ht="23.1" customHeight="1" x14ac:dyDescent="0.2">
      <c r="A94" s="61" t="s">
        <v>6</v>
      </c>
      <c r="B94" s="62"/>
      <c r="C94" s="62"/>
      <c r="D94" s="61" t="s">
        <v>121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3"/>
      <c r="U94" s="36" t="s">
        <v>228</v>
      </c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 t="s">
        <v>233</v>
      </c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</row>
    <row r="95" spans="1:79" ht="54" customHeight="1" x14ac:dyDescent="0.2">
      <c r="A95" s="64"/>
      <c r="B95" s="65"/>
      <c r="C95" s="65"/>
      <c r="D95" s="64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6"/>
      <c r="U95" s="30" t="s">
        <v>4</v>
      </c>
      <c r="V95" s="31"/>
      <c r="W95" s="31"/>
      <c r="X95" s="31"/>
      <c r="Y95" s="32"/>
      <c r="Z95" s="30" t="s">
        <v>3</v>
      </c>
      <c r="AA95" s="31"/>
      <c r="AB95" s="31"/>
      <c r="AC95" s="31"/>
      <c r="AD95" s="32"/>
      <c r="AE95" s="46" t="s">
        <v>116</v>
      </c>
      <c r="AF95" s="47"/>
      <c r="AG95" s="47"/>
      <c r="AH95" s="47"/>
      <c r="AI95" s="48"/>
      <c r="AJ95" s="30" t="s">
        <v>5</v>
      </c>
      <c r="AK95" s="31"/>
      <c r="AL95" s="31"/>
      <c r="AM95" s="31"/>
      <c r="AN95" s="32"/>
      <c r="AO95" s="30" t="s">
        <v>4</v>
      </c>
      <c r="AP95" s="31"/>
      <c r="AQ95" s="31"/>
      <c r="AR95" s="31"/>
      <c r="AS95" s="32"/>
      <c r="AT95" s="30" t="s">
        <v>3</v>
      </c>
      <c r="AU95" s="31"/>
      <c r="AV95" s="31"/>
      <c r="AW95" s="31"/>
      <c r="AX95" s="32"/>
      <c r="AY95" s="46" t="s">
        <v>116</v>
      </c>
      <c r="AZ95" s="47"/>
      <c r="BA95" s="47"/>
      <c r="BB95" s="47"/>
      <c r="BC95" s="48"/>
      <c r="BD95" s="36" t="s">
        <v>96</v>
      </c>
      <c r="BE95" s="36"/>
      <c r="BF95" s="36"/>
      <c r="BG95" s="36"/>
      <c r="BH95" s="36"/>
    </row>
    <row r="96" spans="1:79" ht="15" customHeight="1" x14ac:dyDescent="0.2">
      <c r="A96" s="30" t="s">
        <v>169</v>
      </c>
      <c r="B96" s="31"/>
      <c r="C96" s="31"/>
      <c r="D96" s="30">
        <v>2</v>
      </c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2"/>
      <c r="U96" s="30">
        <v>3</v>
      </c>
      <c r="V96" s="31"/>
      <c r="W96" s="31"/>
      <c r="X96" s="31"/>
      <c r="Y96" s="32"/>
      <c r="Z96" s="30">
        <v>4</v>
      </c>
      <c r="AA96" s="31"/>
      <c r="AB96" s="31"/>
      <c r="AC96" s="31"/>
      <c r="AD96" s="32"/>
      <c r="AE96" s="30">
        <v>5</v>
      </c>
      <c r="AF96" s="31"/>
      <c r="AG96" s="31"/>
      <c r="AH96" s="31"/>
      <c r="AI96" s="32"/>
      <c r="AJ96" s="30">
        <v>6</v>
      </c>
      <c r="AK96" s="31"/>
      <c r="AL96" s="31"/>
      <c r="AM96" s="31"/>
      <c r="AN96" s="32"/>
      <c r="AO96" s="30">
        <v>7</v>
      </c>
      <c r="AP96" s="31"/>
      <c r="AQ96" s="31"/>
      <c r="AR96" s="31"/>
      <c r="AS96" s="32"/>
      <c r="AT96" s="30">
        <v>8</v>
      </c>
      <c r="AU96" s="31"/>
      <c r="AV96" s="31"/>
      <c r="AW96" s="31"/>
      <c r="AX96" s="32"/>
      <c r="AY96" s="30">
        <v>9</v>
      </c>
      <c r="AZ96" s="31"/>
      <c r="BA96" s="31"/>
      <c r="BB96" s="31"/>
      <c r="BC96" s="32"/>
      <c r="BD96" s="30">
        <v>10</v>
      </c>
      <c r="BE96" s="31"/>
      <c r="BF96" s="31"/>
      <c r="BG96" s="31"/>
      <c r="BH96" s="32"/>
    </row>
    <row r="97" spans="1:79" s="1" customFormat="1" ht="12.75" hidden="1" customHeight="1" x14ac:dyDescent="0.2">
      <c r="A97" s="33" t="s">
        <v>69</v>
      </c>
      <c r="B97" s="34"/>
      <c r="C97" s="34"/>
      <c r="D97" s="33" t="s">
        <v>57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33" t="s">
        <v>60</v>
      </c>
      <c r="V97" s="34"/>
      <c r="W97" s="34"/>
      <c r="X97" s="34"/>
      <c r="Y97" s="35"/>
      <c r="Z97" s="33" t="s">
        <v>61</v>
      </c>
      <c r="AA97" s="34"/>
      <c r="AB97" s="34"/>
      <c r="AC97" s="34"/>
      <c r="AD97" s="35"/>
      <c r="AE97" s="33" t="s">
        <v>94</v>
      </c>
      <c r="AF97" s="34"/>
      <c r="AG97" s="34"/>
      <c r="AH97" s="34"/>
      <c r="AI97" s="35"/>
      <c r="AJ97" s="50" t="s">
        <v>171</v>
      </c>
      <c r="AK97" s="51"/>
      <c r="AL97" s="51"/>
      <c r="AM97" s="51"/>
      <c r="AN97" s="52"/>
      <c r="AO97" s="33" t="s">
        <v>62</v>
      </c>
      <c r="AP97" s="34"/>
      <c r="AQ97" s="34"/>
      <c r="AR97" s="34"/>
      <c r="AS97" s="35"/>
      <c r="AT97" s="33" t="s">
        <v>63</v>
      </c>
      <c r="AU97" s="34"/>
      <c r="AV97" s="34"/>
      <c r="AW97" s="34"/>
      <c r="AX97" s="35"/>
      <c r="AY97" s="33" t="s">
        <v>95</v>
      </c>
      <c r="AZ97" s="34"/>
      <c r="BA97" s="34"/>
      <c r="BB97" s="34"/>
      <c r="BC97" s="35"/>
      <c r="BD97" s="44" t="s">
        <v>171</v>
      </c>
      <c r="BE97" s="44"/>
      <c r="BF97" s="44"/>
      <c r="BG97" s="44"/>
      <c r="BH97" s="44"/>
      <c r="CA97" s="1" t="s">
        <v>35</v>
      </c>
    </row>
    <row r="98" spans="1:79" s="99" customFormat="1" ht="38.25" customHeight="1" x14ac:dyDescent="0.2">
      <c r="A98" s="89">
        <v>1</v>
      </c>
      <c r="B98" s="90"/>
      <c r="C98" s="90"/>
      <c r="D98" s="92" t="s">
        <v>176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9774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5">
        <v>0</v>
      </c>
      <c r="AF98" s="95"/>
      <c r="AG98" s="95"/>
      <c r="AH98" s="95"/>
      <c r="AI98" s="95"/>
      <c r="AJ98" s="110">
        <f>IF(ISNUMBER(U98),U98,0)+IF(ISNUMBER(Z98),Z98,0)</f>
        <v>9774</v>
      </c>
      <c r="AK98" s="110"/>
      <c r="AL98" s="110"/>
      <c r="AM98" s="110"/>
      <c r="AN98" s="110"/>
      <c r="AO98" s="95">
        <v>9774</v>
      </c>
      <c r="AP98" s="95"/>
      <c r="AQ98" s="95"/>
      <c r="AR98" s="95"/>
      <c r="AS98" s="95"/>
      <c r="AT98" s="110">
        <v>0</v>
      </c>
      <c r="AU98" s="110"/>
      <c r="AV98" s="110"/>
      <c r="AW98" s="110"/>
      <c r="AX98" s="110"/>
      <c r="AY98" s="95">
        <v>0</v>
      </c>
      <c r="AZ98" s="95"/>
      <c r="BA98" s="95"/>
      <c r="BB98" s="95"/>
      <c r="BC98" s="95"/>
      <c r="BD98" s="110">
        <f>IF(ISNUMBER(AO98),AO98,0)+IF(ISNUMBER(AT98),AT98,0)</f>
        <v>9774</v>
      </c>
      <c r="BE98" s="110"/>
      <c r="BF98" s="110"/>
      <c r="BG98" s="110"/>
      <c r="BH98" s="110"/>
      <c r="CA98" s="99" t="s">
        <v>36</v>
      </c>
    </row>
    <row r="99" spans="1:79" s="99" customFormat="1" ht="25.5" customHeight="1" x14ac:dyDescent="0.2">
      <c r="A99" s="89">
        <v>2</v>
      </c>
      <c r="B99" s="90"/>
      <c r="C99" s="90"/>
      <c r="D99" s="92" t="s">
        <v>177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5">
        <v>0</v>
      </c>
      <c r="AF99" s="95"/>
      <c r="AG99" s="95"/>
      <c r="AH99" s="95"/>
      <c r="AI99" s="95"/>
      <c r="AJ99" s="110">
        <f>IF(ISNUMBER(U99),U99,0)+IF(ISNUMBER(Z99),Z99,0)</f>
        <v>0</v>
      </c>
      <c r="AK99" s="110"/>
      <c r="AL99" s="110"/>
      <c r="AM99" s="110"/>
      <c r="AN99" s="110"/>
      <c r="AO99" s="95">
        <v>0</v>
      </c>
      <c r="AP99" s="95"/>
      <c r="AQ99" s="95"/>
      <c r="AR99" s="95"/>
      <c r="AS99" s="95"/>
      <c r="AT99" s="110">
        <v>0</v>
      </c>
      <c r="AU99" s="110"/>
      <c r="AV99" s="110"/>
      <c r="AW99" s="110"/>
      <c r="AX99" s="110"/>
      <c r="AY99" s="95">
        <v>0</v>
      </c>
      <c r="AZ99" s="95"/>
      <c r="BA99" s="95"/>
      <c r="BB99" s="95"/>
      <c r="BC99" s="95"/>
      <c r="BD99" s="110">
        <f>IF(ISNUMBER(AO99),AO99,0)+IF(ISNUMBER(AT99),AT99,0)</f>
        <v>0</v>
      </c>
      <c r="BE99" s="110"/>
      <c r="BF99" s="110"/>
      <c r="BG99" s="110"/>
      <c r="BH99" s="110"/>
    </row>
    <row r="100" spans="1:79" s="6" customFormat="1" ht="12.75" customHeight="1" x14ac:dyDescent="0.2">
      <c r="A100" s="87"/>
      <c r="B100" s="85"/>
      <c r="C100" s="85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9774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3">
        <v>0</v>
      </c>
      <c r="AF100" s="103"/>
      <c r="AG100" s="103"/>
      <c r="AH100" s="103"/>
      <c r="AI100" s="103"/>
      <c r="AJ100" s="88">
        <f>IF(ISNUMBER(U100),U100,0)+IF(ISNUMBER(Z100),Z100,0)</f>
        <v>9774</v>
      </c>
      <c r="AK100" s="88"/>
      <c r="AL100" s="88"/>
      <c r="AM100" s="88"/>
      <c r="AN100" s="88"/>
      <c r="AO100" s="103">
        <v>9774</v>
      </c>
      <c r="AP100" s="103"/>
      <c r="AQ100" s="103"/>
      <c r="AR100" s="103"/>
      <c r="AS100" s="103"/>
      <c r="AT100" s="88">
        <v>0</v>
      </c>
      <c r="AU100" s="88"/>
      <c r="AV100" s="88"/>
      <c r="AW100" s="88"/>
      <c r="AX100" s="88"/>
      <c r="AY100" s="103">
        <v>0</v>
      </c>
      <c r="AZ100" s="103"/>
      <c r="BA100" s="103"/>
      <c r="BB100" s="103"/>
      <c r="BC100" s="103"/>
      <c r="BD100" s="88">
        <f>IF(ISNUMBER(AO100),AO100,0)+IF(ISNUMBER(AT100),AT100,0)</f>
        <v>9774</v>
      </c>
      <c r="BE100" s="88"/>
      <c r="BF100" s="88"/>
      <c r="BG100" s="88"/>
      <c r="BH100" s="88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42" t="s">
        <v>152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</row>
    <row r="104" spans="1:79" ht="14.25" customHeight="1" x14ac:dyDescent="0.2">
      <c r="A104" s="42" t="s">
        <v>221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</row>
    <row r="105" spans="1:79" ht="23.1" customHeight="1" x14ac:dyDescent="0.2">
      <c r="A105" s="61" t="s">
        <v>6</v>
      </c>
      <c r="B105" s="62"/>
      <c r="C105" s="62"/>
      <c r="D105" s="36" t="s">
        <v>9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 t="s">
        <v>8</v>
      </c>
      <c r="R105" s="36"/>
      <c r="S105" s="36"/>
      <c r="T105" s="36"/>
      <c r="U105" s="36"/>
      <c r="V105" s="36" t="s">
        <v>7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0" t="s">
        <v>207</v>
      </c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2"/>
      <c r="AU105" s="30" t="s">
        <v>210</v>
      </c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2"/>
      <c r="BJ105" s="30" t="s">
        <v>217</v>
      </c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2"/>
    </row>
    <row r="106" spans="1:79" ht="32.25" customHeight="1" x14ac:dyDescent="0.2">
      <c r="A106" s="64"/>
      <c r="B106" s="65"/>
      <c r="C106" s="65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 t="s">
        <v>4</v>
      </c>
      <c r="AG106" s="36"/>
      <c r="AH106" s="36"/>
      <c r="AI106" s="36"/>
      <c r="AJ106" s="36"/>
      <c r="AK106" s="36" t="s">
        <v>3</v>
      </c>
      <c r="AL106" s="36"/>
      <c r="AM106" s="36"/>
      <c r="AN106" s="36"/>
      <c r="AO106" s="36"/>
      <c r="AP106" s="36" t="s">
        <v>123</v>
      </c>
      <c r="AQ106" s="36"/>
      <c r="AR106" s="36"/>
      <c r="AS106" s="36"/>
      <c r="AT106" s="36"/>
      <c r="AU106" s="36" t="s">
        <v>4</v>
      </c>
      <c r="AV106" s="36"/>
      <c r="AW106" s="36"/>
      <c r="AX106" s="36"/>
      <c r="AY106" s="36"/>
      <c r="AZ106" s="36" t="s">
        <v>3</v>
      </c>
      <c r="BA106" s="36"/>
      <c r="BB106" s="36"/>
      <c r="BC106" s="36"/>
      <c r="BD106" s="36"/>
      <c r="BE106" s="36" t="s">
        <v>90</v>
      </c>
      <c r="BF106" s="36"/>
      <c r="BG106" s="36"/>
      <c r="BH106" s="36"/>
      <c r="BI106" s="36"/>
      <c r="BJ106" s="36" t="s">
        <v>4</v>
      </c>
      <c r="BK106" s="36"/>
      <c r="BL106" s="36"/>
      <c r="BM106" s="36"/>
      <c r="BN106" s="36"/>
      <c r="BO106" s="36" t="s">
        <v>3</v>
      </c>
      <c r="BP106" s="36"/>
      <c r="BQ106" s="36"/>
      <c r="BR106" s="36"/>
      <c r="BS106" s="36"/>
      <c r="BT106" s="36" t="s">
        <v>97</v>
      </c>
      <c r="BU106" s="36"/>
      <c r="BV106" s="36"/>
      <c r="BW106" s="36"/>
      <c r="BX106" s="36"/>
    </row>
    <row r="107" spans="1:79" ht="15" customHeight="1" x14ac:dyDescent="0.2">
      <c r="A107" s="30">
        <v>1</v>
      </c>
      <c r="B107" s="31"/>
      <c r="C107" s="31"/>
      <c r="D107" s="36">
        <v>2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>
        <v>3</v>
      </c>
      <c r="R107" s="36"/>
      <c r="S107" s="36"/>
      <c r="T107" s="36"/>
      <c r="U107" s="36"/>
      <c r="V107" s="36">
        <v>4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6">
        <v>5</v>
      </c>
      <c r="AG107" s="36"/>
      <c r="AH107" s="36"/>
      <c r="AI107" s="36"/>
      <c r="AJ107" s="36"/>
      <c r="AK107" s="36">
        <v>6</v>
      </c>
      <c r="AL107" s="36"/>
      <c r="AM107" s="36"/>
      <c r="AN107" s="36"/>
      <c r="AO107" s="36"/>
      <c r="AP107" s="36">
        <v>7</v>
      </c>
      <c r="AQ107" s="36"/>
      <c r="AR107" s="36"/>
      <c r="AS107" s="36"/>
      <c r="AT107" s="36"/>
      <c r="AU107" s="36">
        <v>8</v>
      </c>
      <c r="AV107" s="36"/>
      <c r="AW107" s="36"/>
      <c r="AX107" s="36"/>
      <c r="AY107" s="36"/>
      <c r="AZ107" s="36">
        <v>9</v>
      </c>
      <c r="BA107" s="36"/>
      <c r="BB107" s="36"/>
      <c r="BC107" s="36"/>
      <c r="BD107" s="36"/>
      <c r="BE107" s="36">
        <v>10</v>
      </c>
      <c r="BF107" s="36"/>
      <c r="BG107" s="36"/>
      <c r="BH107" s="36"/>
      <c r="BI107" s="36"/>
      <c r="BJ107" s="36">
        <v>11</v>
      </c>
      <c r="BK107" s="36"/>
      <c r="BL107" s="36"/>
      <c r="BM107" s="36"/>
      <c r="BN107" s="36"/>
      <c r="BO107" s="36">
        <v>12</v>
      </c>
      <c r="BP107" s="36"/>
      <c r="BQ107" s="36"/>
      <c r="BR107" s="36"/>
      <c r="BS107" s="36"/>
      <c r="BT107" s="36">
        <v>13</v>
      </c>
      <c r="BU107" s="36"/>
      <c r="BV107" s="36"/>
      <c r="BW107" s="36"/>
      <c r="BX107" s="36"/>
    </row>
    <row r="108" spans="1:79" ht="10.5" hidden="1" customHeight="1" x14ac:dyDescent="0.2">
      <c r="A108" s="33" t="s">
        <v>154</v>
      </c>
      <c r="B108" s="34"/>
      <c r="C108" s="34"/>
      <c r="D108" s="36" t="s">
        <v>57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 t="s">
        <v>70</v>
      </c>
      <c r="R108" s="36"/>
      <c r="S108" s="36"/>
      <c r="T108" s="36"/>
      <c r="U108" s="36"/>
      <c r="V108" s="36" t="s">
        <v>71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38" t="s">
        <v>111</v>
      </c>
      <c r="AG108" s="38"/>
      <c r="AH108" s="38"/>
      <c r="AI108" s="38"/>
      <c r="AJ108" s="38"/>
      <c r="AK108" s="37" t="s">
        <v>112</v>
      </c>
      <c r="AL108" s="37"/>
      <c r="AM108" s="37"/>
      <c r="AN108" s="37"/>
      <c r="AO108" s="37"/>
      <c r="AP108" s="44" t="s">
        <v>122</v>
      </c>
      <c r="AQ108" s="44"/>
      <c r="AR108" s="44"/>
      <c r="AS108" s="44"/>
      <c r="AT108" s="44"/>
      <c r="AU108" s="38" t="s">
        <v>113</v>
      </c>
      <c r="AV108" s="38"/>
      <c r="AW108" s="38"/>
      <c r="AX108" s="38"/>
      <c r="AY108" s="38"/>
      <c r="AZ108" s="37" t="s">
        <v>114</v>
      </c>
      <c r="BA108" s="37"/>
      <c r="BB108" s="37"/>
      <c r="BC108" s="37"/>
      <c r="BD108" s="37"/>
      <c r="BE108" s="44" t="s">
        <v>122</v>
      </c>
      <c r="BF108" s="44"/>
      <c r="BG108" s="44"/>
      <c r="BH108" s="44"/>
      <c r="BI108" s="44"/>
      <c r="BJ108" s="38" t="s">
        <v>105</v>
      </c>
      <c r="BK108" s="38"/>
      <c r="BL108" s="38"/>
      <c r="BM108" s="38"/>
      <c r="BN108" s="38"/>
      <c r="BO108" s="37" t="s">
        <v>106</v>
      </c>
      <c r="BP108" s="37"/>
      <c r="BQ108" s="37"/>
      <c r="BR108" s="37"/>
      <c r="BS108" s="37"/>
      <c r="BT108" s="44" t="s">
        <v>122</v>
      </c>
      <c r="BU108" s="44"/>
      <c r="BV108" s="44"/>
      <c r="BW108" s="44"/>
      <c r="BX108" s="44"/>
      <c r="CA108" t="s">
        <v>37</v>
      </c>
    </row>
    <row r="109" spans="1:79" s="6" customFormat="1" ht="15" customHeight="1" x14ac:dyDescent="0.2">
      <c r="A109" s="87">
        <v>0</v>
      </c>
      <c r="B109" s="85"/>
      <c r="C109" s="85"/>
      <c r="D109" s="111" t="s">
        <v>178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>
        <f>IF(ISNUMBER(AF109),AF109,0)+IF(ISNUMBER(AK109),AK109,0)</f>
        <v>0</v>
      </c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>
        <f>IF(ISNUMBER(AU109),AU109,0)+IF(ISNUMBER(AZ109),AZ109,0)</f>
        <v>0</v>
      </c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>
        <f>IF(ISNUMBER(BJ109),BJ109,0)+IF(ISNUMBER(BO109),BO109,0)</f>
        <v>0</v>
      </c>
      <c r="BU109" s="112"/>
      <c r="BV109" s="112"/>
      <c r="BW109" s="112"/>
      <c r="BX109" s="112"/>
      <c r="CA109" s="6" t="s">
        <v>38</v>
      </c>
    </row>
    <row r="110" spans="1:79" s="99" customFormat="1" ht="15" customHeight="1" x14ac:dyDescent="0.2">
      <c r="A110" s="89">
        <v>1</v>
      </c>
      <c r="B110" s="90"/>
      <c r="C110" s="90"/>
      <c r="D110" s="114" t="s">
        <v>179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36" t="s">
        <v>180</v>
      </c>
      <c r="R110" s="36"/>
      <c r="S110" s="36"/>
      <c r="T110" s="36"/>
      <c r="U110" s="36"/>
      <c r="V110" s="36" t="s">
        <v>181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115">
        <v>7240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f>IF(ISNUMBER(AF110),AF110,0)+IF(ISNUMBER(AK110),AK110,0)</f>
        <v>7240</v>
      </c>
      <c r="AQ110" s="115"/>
      <c r="AR110" s="115"/>
      <c r="AS110" s="115"/>
      <c r="AT110" s="115"/>
      <c r="AU110" s="115">
        <v>3620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f>IF(ISNUMBER(AU110),AU110,0)+IF(ISNUMBER(AZ110),AZ110,0)</f>
        <v>3620</v>
      </c>
      <c r="BF110" s="115"/>
      <c r="BG110" s="115"/>
      <c r="BH110" s="115"/>
      <c r="BI110" s="115"/>
      <c r="BJ110" s="115">
        <v>9050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f>IF(ISNUMBER(BJ110),BJ110,0)+IF(ISNUMBER(BO110),BO110,0)</f>
        <v>9050</v>
      </c>
      <c r="BU110" s="115"/>
      <c r="BV110" s="115"/>
      <c r="BW110" s="115"/>
      <c r="BX110" s="115"/>
    </row>
    <row r="111" spans="1:79" s="6" customFormat="1" ht="15" customHeight="1" x14ac:dyDescent="0.2">
      <c r="A111" s="87">
        <v>0</v>
      </c>
      <c r="B111" s="85"/>
      <c r="C111" s="85"/>
      <c r="D111" s="113" t="s">
        <v>182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>
        <f>IF(ISNUMBER(AF111),AF111,0)+IF(ISNUMBER(AK111),AK111,0)</f>
        <v>0</v>
      </c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>
        <f>IF(ISNUMBER(AU111),AU111,0)+IF(ISNUMBER(AZ111),AZ111,0)</f>
        <v>0</v>
      </c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>
        <f>IF(ISNUMBER(BJ111),BJ111,0)+IF(ISNUMBER(BO111),BO111,0)</f>
        <v>0</v>
      </c>
      <c r="BU111" s="112"/>
      <c r="BV111" s="112"/>
      <c r="BW111" s="112"/>
      <c r="BX111" s="112"/>
    </row>
    <row r="112" spans="1:79" s="99" customFormat="1" ht="28.5" customHeight="1" x14ac:dyDescent="0.2">
      <c r="A112" s="89">
        <v>2</v>
      </c>
      <c r="B112" s="90"/>
      <c r="C112" s="90"/>
      <c r="D112" s="114" t="s">
        <v>183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184</v>
      </c>
      <c r="R112" s="36"/>
      <c r="S112" s="36"/>
      <c r="T112" s="36"/>
      <c r="U112" s="36"/>
      <c r="V112" s="36" t="s">
        <v>185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115">
        <v>4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f>IF(ISNUMBER(AF112),AF112,0)+IF(ISNUMBER(AK112),AK112,0)</f>
        <v>4</v>
      </c>
      <c r="AQ112" s="115"/>
      <c r="AR112" s="115"/>
      <c r="AS112" s="115"/>
      <c r="AT112" s="115"/>
      <c r="AU112" s="115">
        <v>2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f>IF(ISNUMBER(AU112),AU112,0)+IF(ISNUMBER(AZ112),AZ112,0)</f>
        <v>2</v>
      </c>
      <c r="BF112" s="115"/>
      <c r="BG112" s="115"/>
      <c r="BH112" s="115"/>
      <c r="BI112" s="115"/>
      <c r="BJ112" s="115">
        <v>5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f>IF(ISNUMBER(BJ112),BJ112,0)+IF(ISNUMBER(BO112),BO112,0)</f>
        <v>5</v>
      </c>
      <c r="BU112" s="115"/>
      <c r="BV112" s="115"/>
      <c r="BW112" s="115"/>
      <c r="BX112" s="115"/>
    </row>
    <row r="113" spans="1:79" s="6" customFormat="1" ht="15" customHeight="1" x14ac:dyDescent="0.2">
      <c r="A113" s="87">
        <v>0</v>
      </c>
      <c r="B113" s="85"/>
      <c r="C113" s="85"/>
      <c r="D113" s="113" t="s">
        <v>186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>
        <f>IF(ISNUMBER(AF113),AF113,0)+IF(ISNUMBER(AK113),AK113,0)</f>
        <v>0</v>
      </c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>
        <f>IF(ISNUMBER(AU113),AU113,0)+IF(ISNUMBER(AZ113),AZ113,0)</f>
        <v>0</v>
      </c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>
        <f>IF(ISNUMBER(BJ113),BJ113,0)+IF(ISNUMBER(BO113),BO113,0)</f>
        <v>0</v>
      </c>
      <c r="BU113" s="112"/>
      <c r="BV113" s="112"/>
      <c r="BW113" s="112"/>
      <c r="BX113" s="112"/>
    </row>
    <row r="114" spans="1:79" s="99" customFormat="1" ht="15" customHeight="1" x14ac:dyDescent="0.2">
      <c r="A114" s="89">
        <v>3</v>
      </c>
      <c r="B114" s="90"/>
      <c r="C114" s="90"/>
      <c r="D114" s="114" t="s">
        <v>187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180</v>
      </c>
      <c r="R114" s="36"/>
      <c r="S114" s="36"/>
      <c r="T114" s="36"/>
      <c r="U114" s="36"/>
      <c r="V114" s="36" t="s">
        <v>188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115">
        <v>1810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f>IF(ISNUMBER(AF114),AF114,0)+IF(ISNUMBER(AK114),AK114,0)</f>
        <v>1810</v>
      </c>
      <c r="AQ114" s="115"/>
      <c r="AR114" s="115"/>
      <c r="AS114" s="115"/>
      <c r="AT114" s="115"/>
      <c r="AU114" s="115">
        <v>1810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f>IF(ISNUMBER(AU114),AU114,0)+IF(ISNUMBER(AZ114),AZ114,0)</f>
        <v>1810</v>
      </c>
      <c r="BF114" s="115"/>
      <c r="BG114" s="115"/>
      <c r="BH114" s="115"/>
      <c r="BI114" s="115"/>
      <c r="BJ114" s="115">
        <v>1810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f>IF(ISNUMBER(BJ114),BJ114,0)+IF(ISNUMBER(BO114),BO114,0)</f>
        <v>1810</v>
      </c>
      <c r="BU114" s="115"/>
      <c r="BV114" s="115"/>
      <c r="BW114" s="115"/>
      <c r="BX114" s="115"/>
    </row>
    <row r="115" spans="1:79" s="6" customFormat="1" ht="15" customHeight="1" x14ac:dyDescent="0.2">
      <c r="A115" s="87">
        <v>0</v>
      </c>
      <c r="B115" s="85"/>
      <c r="C115" s="85"/>
      <c r="D115" s="113" t="s">
        <v>189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>
        <f>IF(ISNUMBER(AF115),AF115,0)+IF(ISNUMBER(AK115),AK115,0)</f>
        <v>0</v>
      </c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>
        <f>IF(ISNUMBER(AU115),AU115,0)+IF(ISNUMBER(AZ115),AZ115,0)</f>
        <v>0</v>
      </c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>
        <f>IF(ISNUMBER(BJ115),BJ115,0)+IF(ISNUMBER(BO115),BO115,0)</f>
        <v>0</v>
      </c>
      <c r="BU115" s="112"/>
      <c r="BV115" s="112"/>
      <c r="BW115" s="112"/>
      <c r="BX115" s="112"/>
    </row>
    <row r="116" spans="1:79" s="99" customFormat="1" ht="15" customHeight="1" x14ac:dyDescent="0.2">
      <c r="A116" s="89">
        <v>4</v>
      </c>
      <c r="B116" s="90"/>
      <c r="C116" s="90"/>
      <c r="D116" s="114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191</v>
      </c>
      <c r="R116" s="36"/>
      <c r="S116" s="36"/>
      <c r="T116" s="36"/>
      <c r="U116" s="36"/>
      <c r="V116" s="36" t="s">
        <v>192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100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f>IF(ISNUMBER(AF116),AF116,0)+IF(ISNUMBER(AK116),AK116,0)</f>
        <v>100</v>
      </c>
      <c r="AQ116" s="115"/>
      <c r="AR116" s="115"/>
      <c r="AS116" s="115"/>
      <c r="AT116" s="115"/>
      <c r="AU116" s="115">
        <v>100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f>IF(ISNUMBER(AU116),AU116,0)+IF(ISNUMBER(AZ116),AZ116,0)</f>
        <v>100</v>
      </c>
      <c r="BF116" s="115"/>
      <c r="BG116" s="115"/>
      <c r="BH116" s="115"/>
      <c r="BI116" s="115"/>
      <c r="BJ116" s="115">
        <v>100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f>IF(ISNUMBER(BJ116),BJ116,0)+IF(ISNUMBER(BO116),BO116,0)</f>
        <v>100</v>
      </c>
      <c r="BU116" s="115"/>
      <c r="BV116" s="115"/>
      <c r="BW116" s="115"/>
      <c r="BX116" s="115"/>
    </row>
    <row r="118" spans="1:79" ht="14.25" customHeight="1" x14ac:dyDescent="0.2">
      <c r="A118" s="42" t="s">
        <v>237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23.1" customHeight="1" x14ac:dyDescent="0.2">
      <c r="A119" s="61" t="s">
        <v>6</v>
      </c>
      <c r="B119" s="62"/>
      <c r="C119" s="62"/>
      <c r="D119" s="36" t="s">
        <v>9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 t="s">
        <v>8</v>
      </c>
      <c r="R119" s="36"/>
      <c r="S119" s="36"/>
      <c r="T119" s="36"/>
      <c r="U119" s="36"/>
      <c r="V119" s="36" t="s">
        <v>7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0" t="s">
        <v>228</v>
      </c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2"/>
      <c r="AU119" s="30" t="s">
        <v>233</v>
      </c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2"/>
    </row>
    <row r="120" spans="1:79" ht="28.5" customHeight="1" x14ac:dyDescent="0.2">
      <c r="A120" s="64"/>
      <c r="B120" s="65"/>
      <c r="C120" s="6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 t="s">
        <v>4</v>
      </c>
      <c r="AG120" s="36"/>
      <c r="AH120" s="36"/>
      <c r="AI120" s="36"/>
      <c r="AJ120" s="36"/>
      <c r="AK120" s="36" t="s">
        <v>3</v>
      </c>
      <c r="AL120" s="36"/>
      <c r="AM120" s="36"/>
      <c r="AN120" s="36"/>
      <c r="AO120" s="36"/>
      <c r="AP120" s="36" t="s">
        <v>123</v>
      </c>
      <c r="AQ120" s="36"/>
      <c r="AR120" s="36"/>
      <c r="AS120" s="36"/>
      <c r="AT120" s="36"/>
      <c r="AU120" s="36" t="s">
        <v>4</v>
      </c>
      <c r="AV120" s="36"/>
      <c r="AW120" s="36"/>
      <c r="AX120" s="36"/>
      <c r="AY120" s="36"/>
      <c r="AZ120" s="36" t="s">
        <v>3</v>
      </c>
      <c r="BA120" s="36"/>
      <c r="BB120" s="36"/>
      <c r="BC120" s="36"/>
      <c r="BD120" s="36"/>
      <c r="BE120" s="36" t="s">
        <v>90</v>
      </c>
      <c r="BF120" s="36"/>
      <c r="BG120" s="36"/>
      <c r="BH120" s="36"/>
      <c r="BI120" s="36"/>
    </row>
    <row r="121" spans="1:79" ht="15" customHeight="1" x14ac:dyDescent="0.2">
      <c r="A121" s="30">
        <v>1</v>
      </c>
      <c r="B121" s="31"/>
      <c r="C121" s="31"/>
      <c r="D121" s="36">
        <v>2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3</v>
      </c>
      <c r="R121" s="36"/>
      <c r="S121" s="36"/>
      <c r="T121" s="36"/>
      <c r="U121" s="36"/>
      <c r="V121" s="36">
        <v>4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>
        <v>5</v>
      </c>
      <c r="AG121" s="36"/>
      <c r="AH121" s="36"/>
      <c r="AI121" s="36"/>
      <c r="AJ121" s="36"/>
      <c r="AK121" s="36">
        <v>6</v>
      </c>
      <c r="AL121" s="36"/>
      <c r="AM121" s="36"/>
      <c r="AN121" s="36"/>
      <c r="AO121" s="36"/>
      <c r="AP121" s="36">
        <v>7</v>
      </c>
      <c r="AQ121" s="36"/>
      <c r="AR121" s="36"/>
      <c r="AS121" s="36"/>
      <c r="AT121" s="36"/>
      <c r="AU121" s="36">
        <v>8</v>
      </c>
      <c r="AV121" s="36"/>
      <c r="AW121" s="36"/>
      <c r="AX121" s="36"/>
      <c r="AY121" s="36"/>
      <c r="AZ121" s="36">
        <v>9</v>
      </c>
      <c r="BA121" s="36"/>
      <c r="BB121" s="36"/>
      <c r="BC121" s="36"/>
      <c r="BD121" s="36"/>
      <c r="BE121" s="36">
        <v>10</v>
      </c>
      <c r="BF121" s="36"/>
      <c r="BG121" s="36"/>
      <c r="BH121" s="36"/>
      <c r="BI121" s="36"/>
    </row>
    <row r="122" spans="1:79" ht="15.75" hidden="1" customHeight="1" x14ac:dyDescent="0.2">
      <c r="A122" s="33" t="s">
        <v>154</v>
      </c>
      <c r="B122" s="34"/>
      <c r="C122" s="34"/>
      <c r="D122" s="36" t="s">
        <v>57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70</v>
      </c>
      <c r="R122" s="36"/>
      <c r="S122" s="36"/>
      <c r="T122" s="36"/>
      <c r="U122" s="36"/>
      <c r="V122" s="36" t="s">
        <v>71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8" t="s">
        <v>107</v>
      </c>
      <c r="AG122" s="38"/>
      <c r="AH122" s="38"/>
      <c r="AI122" s="38"/>
      <c r="AJ122" s="38"/>
      <c r="AK122" s="37" t="s">
        <v>108</v>
      </c>
      <c r="AL122" s="37"/>
      <c r="AM122" s="37"/>
      <c r="AN122" s="37"/>
      <c r="AO122" s="37"/>
      <c r="AP122" s="44" t="s">
        <v>122</v>
      </c>
      <c r="AQ122" s="44"/>
      <c r="AR122" s="44"/>
      <c r="AS122" s="44"/>
      <c r="AT122" s="44"/>
      <c r="AU122" s="38" t="s">
        <v>109</v>
      </c>
      <c r="AV122" s="38"/>
      <c r="AW122" s="38"/>
      <c r="AX122" s="38"/>
      <c r="AY122" s="38"/>
      <c r="AZ122" s="37" t="s">
        <v>110</v>
      </c>
      <c r="BA122" s="37"/>
      <c r="BB122" s="37"/>
      <c r="BC122" s="37"/>
      <c r="BD122" s="37"/>
      <c r="BE122" s="44" t="s">
        <v>122</v>
      </c>
      <c r="BF122" s="44"/>
      <c r="BG122" s="44"/>
      <c r="BH122" s="44"/>
      <c r="BI122" s="44"/>
      <c r="CA122" t="s">
        <v>39</v>
      </c>
    </row>
    <row r="123" spans="1:79" s="6" customFormat="1" ht="14.25" x14ac:dyDescent="0.2">
      <c r="A123" s="87">
        <v>0</v>
      </c>
      <c r="B123" s="85"/>
      <c r="C123" s="85"/>
      <c r="D123" s="111" t="s">
        <v>178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>
        <f>IF(ISNUMBER(AF123),AF123,0)+IF(ISNUMBER(AK123),AK123,0)</f>
        <v>0</v>
      </c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>
        <f>IF(ISNUMBER(AU123),AU123,0)+IF(ISNUMBER(AZ123),AZ123,0)</f>
        <v>0</v>
      </c>
      <c r="BF123" s="112"/>
      <c r="BG123" s="112"/>
      <c r="BH123" s="112"/>
      <c r="BI123" s="112"/>
      <c r="CA123" s="6" t="s">
        <v>40</v>
      </c>
    </row>
    <row r="124" spans="1:79" s="99" customFormat="1" ht="14.25" customHeight="1" x14ac:dyDescent="0.2">
      <c r="A124" s="89">
        <v>1</v>
      </c>
      <c r="B124" s="90"/>
      <c r="C124" s="90"/>
      <c r="D124" s="114" t="s">
        <v>179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180</v>
      </c>
      <c r="R124" s="36"/>
      <c r="S124" s="36"/>
      <c r="T124" s="36"/>
      <c r="U124" s="36"/>
      <c r="V124" s="36" t="s">
        <v>181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115">
        <v>9774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f>IF(ISNUMBER(AF124),AF124,0)+IF(ISNUMBER(AK124),AK124,0)</f>
        <v>9774</v>
      </c>
      <c r="AQ124" s="115"/>
      <c r="AR124" s="115"/>
      <c r="AS124" s="115"/>
      <c r="AT124" s="115"/>
      <c r="AU124" s="115">
        <v>10370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f>IF(ISNUMBER(AU124),AU124,0)+IF(ISNUMBER(AZ124),AZ124,0)</f>
        <v>10370</v>
      </c>
      <c r="BF124" s="115"/>
      <c r="BG124" s="115"/>
      <c r="BH124" s="115"/>
      <c r="BI124" s="115"/>
    </row>
    <row r="125" spans="1:79" s="6" customFormat="1" ht="14.25" x14ac:dyDescent="0.2">
      <c r="A125" s="87">
        <v>0</v>
      </c>
      <c r="B125" s="85"/>
      <c r="C125" s="85"/>
      <c r="D125" s="113" t="s">
        <v>182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</row>
    <row r="126" spans="1:79" s="99" customFormat="1" ht="28.5" customHeight="1" x14ac:dyDescent="0.2">
      <c r="A126" s="89">
        <v>2</v>
      </c>
      <c r="B126" s="90"/>
      <c r="C126" s="90"/>
      <c r="D126" s="114" t="s">
        <v>183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184</v>
      </c>
      <c r="R126" s="36"/>
      <c r="S126" s="36"/>
      <c r="T126" s="36"/>
      <c r="U126" s="36"/>
      <c r="V126" s="36" t="s">
        <v>185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5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5</v>
      </c>
      <c r="AQ126" s="115"/>
      <c r="AR126" s="115"/>
      <c r="AS126" s="115"/>
      <c r="AT126" s="115"/>
      <c r="AU126" s="115">
        <v>5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5</v>
      </c>
      <c r="BF126" s="115"/>
      <c r="BG126" s="115"/>
      <c r="BH126" s="115"/>
      <c r="BI126" s="115"/>
    </row>
    <row r="127" spans="1:79" s="6" customFormat="1" ht="14.25" x14ac:dyDescent="0.2">
      <c r="A127" s="87">
        <v>0</v>
      </c>
      <c r="B127" s="85"/>
      <c r="C127" s="85"/>
      <c r="D127" s="113" t="s">
        <v>186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>
        <f>IF(ISNUMBER(AF127),AF127,0)+IF(ISNUMBER(AK127),AK127,0)</f>
        <v>0</v>
      </c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>
        <f>IF(ISNUMBER(AU127),AU127,0)+IF(ISNUMBER(AZ127),AZ127,0)</f>
        <v>0</v>
      </c>
      <c r="BF127" s="112"/>
      <c r="BG127" s="112"/>
      <c r="BH127" s="112"/>
      <c r="BI127" s="112"/>
    </row>
    <row r="128" spans="1:79" s="99" customFormat="1" ht="14.25" customHeight="1" x14ac:dyDescent="0.2">
      <c r="A128" s="89">
        <v>3</v>
      </c>
      <c r="B128" s="90"/>
      <c r="C128" s="90"/>
      <c r="D128" s="114" t="s">
        <v>187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180</v>
      </c>
      <c r="R128" s="36"/>
      <c r="S128" s="36"/>
      <c r="T128" s="36"/>
      <c r="U128" s="36"/>
      <c r="V128" s="36" t="s">
        <v>188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115">
        <v>1955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1955</v>
      </c>
      <c r="AQ128" s="115"/>
      <c r="AR128" s="115"/>
      <c r="AS128" s="115"/>
      <c r="AT128" s="115"/>
      <c r="AU128" s="115">
        <v>2074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2074</v>
      </c>
      <c r="BF128" s="115"/>
      <c r="BG128" s="115"/>
      <c r="BH128" s="115"/>
      <c r="BI128" s="115"/>
    </row>
    <row r="129" spans="1:79" s="6" customFormat="1" ht="14.25" x14ac:dyDescent="0.2">
      <c r="A129" s="87">
        <v>0</v>
      </c>
      <c r="B129" s="85"/>
      <c r="C129" s="85"/>
      <c r="D129" s="113" t="s">
        <v>189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>
        <f>IF(ISNUMBER(AF129),AF129,0)+IF(ISNUMBER(AK129),AK129,0)</f>
        <v>0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>
        <f>IF(ISNUMBER(AU129),AU129,0)+IF(ISNUMBER(AZ129),AZ129,0)</f>
        <v>0</v>
      </c>
      <c r="BF129" s="112"/>
      <c r="BG129" s="112"/>
      <c r="BH129" s="112"/>
      <c r="BI129" s="112"/>
    </row>
    <row r="130" spans="1:79" s="99" customFormat="1" ht="14.25" customHeight="1" x14ac:dyDescent="0.2">
      <c r="A130" s="89">
        <v>4</v>
      </c>
      <c r="B130" s="90"/>
      <c r="C130" s="90"/>
      <c r="D130" s="114" t="s">
        <v>190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191</v>
      </c>
      <c r="R130" s="36"/>
      <c r="S130" s="36"/>
      <c r="T130" s="36"/>
      <c r="U130" s="36"/>
      <c r="V130" s="36" t="s">
        <v>192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115">
        <v>100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100</v>
      </c>
      <c r="AQ130" s="115"/>
      <c r="AR130" s="115"/>
      <c r="AS130" s="115"/>
      <c r="AT130" s="115"/>
      <c r="AU130" s="115">
        <v>100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100</v>
      </c>
      <c r="BF130" s="115"/>
      <c r="BG130" s="115"/>
      <c r="BH130" s="115"/>
      <c r="BI130" s="115"/>
    </row>
    <row r="132" spans="1:79" ht="14.25" customHeight="1" x14ac:dyDescent="12.75">
      <c r="A132" s="42" t="s">
        <v>124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</row>
    <row r="133" spans="1:79" ht="15" customHeight="1" x14ac:dyDescent="0.2">
      <c r="A133" s="53" t="s">
        <v>206</v>
      </c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</row>
    <row r="134" spans="1:79" ht="12.95" customHeight="1" x14ac:dyDescent="12.75">
      <c r="A134" s="61" t="s">
        <v>19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3"/>
      <c r="U134" s="36" t="s">
        <v>207</v>
      </c>
      <c r="V134" s="36"/>
      <c r="W134" s="36"/>
      <c r="X134" s="36"/>
      <c r="Y134" s="36"/>
      <c r="Z134" s="36"/>
      <c r="AA134" s="36"/>
      <c r="AB134" s="36"/>
      <c r="AC134" s="36"/>
      <c r="AD134" s="36"/>
      <c r="AE134" s="36" t="s">
        <v>210</v>
      </c>
      <c r="AF134" s="36"/>
      <c r="AG134" s="36"/>
      <c r="AH134" s="36"/>
      <c r="AI134" s="36"/>
      <c r="AJ134" s="36"/>
      <c r="AK134" s="36"/>
      <c r="AL134" s="36"/>
      <c r="AM134" s="36"/>
      <c r="AN134" s="36"/>
      <c r="AO134" s="36" t="s">
        <v>217</v>
      </c>
      <c r="AP134" s="36"/>
      <c r="AQ134" s="36"/>
      <c r="AR134" s="36"/>
      <c r="AS134" s="36"/>
      <c r="AT134" s="36"/>
      <c r="AU134" s="36"/>
      <c r="AV134" s="36"/>
      <c r="AW134" s="36"/>
      <c r="AX134" s="36"/>
      <c r="AY134" s="36" t="s">
        <v>228</v>
      </c>
      <c r="AZ134" s="36"/>
      <c r="BA134" s="36"/>
      <c r="BB134" s="36"/>
      <c r="BC134" s="36"/>
      <c r="BD134" s="36"/>
      <c r="BE134" s="36"/>
      <c r="BF134" s="36"/>
      <c r="BG134" s="36"/>
      <c r="BH134" s="36"/>
      <c r="BI134" s="36" t="s">
        <v>233</v>
      </c>
      <c r="BJ134" s="36"/>
      <c r="BK134" s="36"/>
      <c r="BL134" s="36"/>
      <c r="BM134" s="36"/>
      <c r="BN134" s="36"/>
      <c r="BO134" s="36"/>
      <c r="BP134" s="36"/>
      <c r="BQ134" s="36"/>
      <c r="BR134" s="36"/>
    </row>
    <row r="135" spans="1:79" ht="30" customHeight="1" x14ac:dyDescent="0.2">
      <c r="A135" s="64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6"/>
      <c r="U135" s="36" t="s">
        <v>4</v>
      </c>
      <c r="V135" s="36"/>
      <c r="W135" s="36"/>
      <c r="X135" s="36"/>
      <c r="Y135" s="36"/>
      <c r="Z135" s="36" t="s">
        <v>3</v>
      </c>
      <c r="AA135" s="36"/>
      <c r="AB135" s="36"/>
      <c r="AC135" s="36"/>
      <c r="AD135" s="36"/>
      <c r="AE135" s="36" t="s">
        <v>4</v>
      </c>
      <c r="AF135" s="36"/>
      <c r="AG135" s="36"/>
      <c r="AH135" s="36"/>
      <c r="AI135" s="36"/>
      <c r="AJ135" s="36" t="s">
        <v>3</v>
      </c>
      <c r="AK135" s="36"/>
      <c r="AL135" s="36"/>
      <c r="AM135" s="36"/>
      <c r="AN135" s="36"/>
      <c r="AO135" s="36" t="s">
        <v>4</v>
      </c>
      <c r="AP135" s="36"/>
      <c r="AQ135" s="36"/>
      <c r="AR135" s="36"/>
      <c r="AS135" s="36"/>
      <c r="AT135" s="36" t="s">
        <v>3</v>
      </c>
      <c r="AU135" s="36"/>
      <c r="AV135" s="36"/>
      <c r="AW135" s="36"/>
      <c r="AX135" s="36"/>
      <c r="AY135" s="36" t="s">
        <v>4</v>
      </c>
      <c r="AZ135" s="36"/>
      <c r="BA135" s="36"/>
      <c r="BB135" s="36"/>
      <c r="BC135" s="36"/>
      <c r="BD135" s="36" t="s">
        <v>3</v>
      </c>
      <c r="BE135" s="36"/>
      <c r="BF135" s="36"/>
      <c r="BG135" s="36"/>
      <c r="BH135" s="36"/>
      <c r="BI135" s="36" t="s">
        <v>4</v>
      </c>
      <c r="BJ135" s="36"/>
      <c r="BK135" s="36"/>
      <c r="BL135" s="36"/>
      <c r="BM135" s="36"/>
      <c r="BN135" s="36" t="s">
        <v>3</v>
      </c>
      <c r="BO135" s="36"/>
      <c r="BP135" s="36"/>
      <c r="BQ135" s="36"/>
      <c r="BR135" s="36"/>
    </row>
    <row r="136" spans="1:79" ht="15" customHeight="1" x14ac:dyDescent="0.2">
      <c r="A136" s="30">
        <v>1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2"/>
      <c r="U136" s="36">
        <v>2</v>
      </c>
      <c r="V136" s="36"/>
      <c r="W136" s="36"/>
      <c r="X136" s="36"/>
      <c r="Y136" s="36"/>
      <c r="Z136" s="36">
        <v>3</v>
      </c>
      <c r="AA136" s="36"/>
      <c r="AB136" s="36"/>
      <c r="AC136" s="36"/>
      <c r="AD136" s="36"/>
      <c r="AE136" s="36">
        <v>4</v>
      </c>
      <c r="AF136" s="36"/>
      <c r="AG136" s="36"/>
      <c r="AH136" s="36"/>
      <c r="AI136" s="36"/>
      <c r="AJ136" s="36">
        <v>5</v>
      </c>
      <c r="AK136" s="36"/>
      <c r="AL136" s="36"/>
      <c r="AM136" s="36"/>
      <c r="AN136" s="36"/>
      <c r="AO136" s="36">
        <v>6</v>
      </c>
      <c r="AP136" s="36"/>
      <c r="AQ136" s="36"/>
      <c r="AR136" s="36"/>
      <c r="AS136" s="36"/>
      <c r="AT136" s="36">
        <v>7</v>
      </c>
      <c r="AU136" s="36"/>
      <c r="AV136" s="36"/>
      <c r="AW136" s="36"/>
      <c r="AX136" s="36"/>
      <c r="AY136" s="36">
        <v>8</v>
      </c>
      <c r="AZ136" s="36"/>
      <c r="BA136" s="36"/>
      <c r="BB136" s="36"/>
      <c r="BC136" s="36"/>
      <c r="BD136" s="36">
        <v>9</v>
      </c>
      <c r="BE136" s="36"/>
      <c r="BF136" s="36"/>
      <c r="BG136" s="36"/>
      <c r="BH136" s="36"/>
      <c r="BI136" s="36">
        <v>10</v>
      </c>
      <c r="BJ136" s="36"/>
      <c r="BK136" s="36"/>
      <c r="BL136" s="36"/>
      <c r="BM136" s="36"/>
      <c r="BN136" s="36">
        <v>11</v>
      </c>
      <c r="BO136" s="36"/>
      <c r="BP136" s="36"/>
      <c r="BQ136" s="36"/>
      <c r="BR136" s="36"/>
    </row>
    <row r="137" spans="1:79" s="1" customFormat="1" ht="15.75" hidden="1" customHeight="1" x14ac:dyDescent="0.2">
      <c r="A137" s="33" t="s">
        <v>57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8" t="s">
        <v>65</v>
      </c>
      <c r="V137" s="38"/>
      <c r="W137" s="38"/>
      <c r="X137" s="38"/>
      <c r="Y137" s="38"/>
      <c r="Z137" s="37" t="s">
        <v>66</v>
      </c>
      <c r="AA137" s="37"/>
      <c r="AB137" s="37"/>
      <c r="AC137" s="37"/>
      <c r="AD137" s="37"/>
      <c r="AE137" s="38" t="s">
        <v>67</v>
      </c>
      <c r="AF137" s="38"/>
      <c r="AG137" s="38"/>
      <c r="AH137" s="38"/>
      <c r="AI137" s="38"/>
      <c r="AJ137" s="37" t="s">
        <v>68</v>
      </c>
      <c r="AK137" s="37"/>
      <c r="AL137" s="37"/>
      <c r="AM137" s="37"/>
      <c r="AN137" s="37"/>
      <c r="AO137" s="38" t="s">
        <v>58</v>
      </c>
      <c r="AP137" s="38"/>
      <c r="AQ137" s="38"/>
      <c r="AR137" s="38"/>
      <c r="AS137" s="38"/>
      <c r="AT137" s="37" t="s">
        <v>59</v>
      </c>
      <c r="AU137" s="37"/>
      <c r="AV137" s="37"/>
      <c r="AW137" s="37"/>
      <c r="AX137" s="37"/>
      <c r="AY137" s="38" t="s">
        <v>60</v>
      </c>
      <c r="AZ137" s="38"/>
      <c r="BA137" s="38"/>
      <c r="BB137" s="38"/>
      <c r="BC137" s="38"/>
      <c r="BD137" s="37" t="s">
        <v>61</v>
      </c>
      <c r="BE137" s="37"/>
      <c r="BF137" s="37"/>
      <c r="BG137" s="37"/>
      <c r="BH137" s="37"/>
      <c r="BI137" s="38" t="s">
        <v>62</v>
      </c>
      <c r="BJ137" s="38"/>
      <c r="BK137" s="38"/>
      <c r="BL137" s="38"/>
      <c r="BM137" s="38"/>
      <c r="BN137" s="37" t="s">
        <v>63</v>
      </c>
      <c r="BO137" s="37"/>
      <c r="BP137" s="37"/>
      <c r="BQ137" s="37"/>
      <c r="BR137" s="37"/>
      <c r="CA137" t="s">
        <v>41</v>
      </c>
    </row>
    <row r="138" spans="1:79" s="6" customFormat="1" ht="12.75" customHeight="1" x14ac:dyDescent="0.2">
      <c r="A138" s="87" t="s">
        <v>147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CA138" s="6" t="s">
        <v>42</v>
      </c>
    </row>
    <row r="139" spans="1:79" s="99" customFormat="1" ht="38.25" customHeight="1" x14ac:dyDescent="0.2">
      <c r="A139" s="92" t="s">
        <v>193</v>
      </c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117" t="s">
        <v>173</v>
      </c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 t="s">
        <v>173</v>
      </c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 t="s">
        <v>173</v>
      </c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 t="s">
        <v>173</v>
      </c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 t="s">
        <v>173</v>
      </c>
      <c r="BJ139" s="117"/>
      <c r="BK139" s="117"/>
      <c r="BL139" s="117"/>
      <c r="BM139" s="117"/>
      <c r="BN139" s="117"/>
      <c r="BO139" s="117"/>
      <c r="BP139" s="117"/>
      <c r="BQ139" s="117"/>
      <c r="BR139" s="117"/>
    </row>
    <row r="142" spans="1:79" ht="14.25" customHeight="1" x14ac:dyDescent="12.75">
      <c r="A142" s="42" t="s">
        <v>125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9" ht="15" customHeight="1" x14ac:dyDescent="12.75">
      <c r="A143" s="61" t="s">
        <v>6</v>
      </c>
      <c r="B143" s="62"/>
      <c r="C143" s="62"/>
      <c r="D143" s="61" t="s">
        <v>10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3"/>
      <c r="W143" s="36" t="s">
        <v>207</v>
      </c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 t="s">
        <v>211</v>
      </c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 t="s">
        <v>222</v>
      </c>
      <c r="AV143" s="36"/>
      <c r="AW143" s="36"/>
      <c r="AX143" s="36"/>
      <c r="AY143" s="36"/>
      <c r="AZ143" s="36"/>
      <c r="BA143" s="36" t="s">
        <v>229</v>
      </c>
      <c r="BB143" s="36"/>
      <c r="BC143" s="36"/>
      <c r="BD143" s="36"/>
      <c r="BE143" s="36"/>
      <c r="BF143" s="36"/>
      <c r="BG143" s="36" t="s">
        <v>238</v>
      </c>
      <c r="BH143" s="36"/>
      <c r="BI143" s="36"/>
      <c r="BJ143" s="36"/>
      <c r="BK143" s="36"/>
      <c r="BL143" s="36"/>
    </row>
    <row r="144" spans="1:79" ht="15" customHeight="1" x14ac:dyDescent="0.2">
      <c r="A144" s="77"/>
      <c r="B144" s="78"/>
      <c r="C144" s="78"/>
      <c r="D144" s="77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9"/>
      <c r="W144" s="36" t="s">
        <v>4</v>
      </c>
      <c r="X144" s="36"/>
      <c r="Y144" s="36"/>
      <c r="Z144" s="36"/>
      <c r="AA144" s="36"/>
      <c r="AB144" s="36"/>
      <c r="AC144" s="36" t="s">
        <v>3</v>
      </c>
      <c r="AD144" s="36"/>
      <c r="AE144" s="36"/>
      <c r="AF144" s="36"/>
      <c r="AG144" s="36"/>
      <c r="AH144" s="36"/>
      <c r="AI144" s="36" t="s">
        <v>4</v>
      </c>
      <c r="AJ144" s="36"/>
      <c r="AK144" s="36"/>
      <c r="AL144" s="36"/>
      <c r="AM144" s="36"/>
      <c r="AN144" s="36"/>
      <c r="AO144" s="36" t="s">
        <v>3</v>
      </c>
      <c r="AP144" s="36"/>
      <c r="AQ144" s="36"/>
      <c r="AR144" s="36"/>
      <c r="AS144" s="36"/>
      <c r="AT144" s="36"/>
      <c r="AU144" s="49" t="s">
        <v>4</v>
      </c>
      <c r="AV144" s="49"/>
      <c r="AW144" s="49"/>
      <c r="AX144" s="49" t="s">
        <v>3</v>
      </c>
      <c r="AY144" s="49"/>
      <c r="AZ144" s="49"/>
      <c r="BA144" s="49" t="s">
        <v>4</v>
      </c>
      <c r="BB144" s="49"/>
      <c r="BC144" s="49"/>
      <c r="BD144" s="49" t="s">
        <v>3</v>
      </c>
      <c r="BE144" s="49"/>
      <c r="BF144" s="49"/>
      <c r="BG144" s="49" t="s">
        <v>4</v>
      </c>
      <c r="BH144" s="49"/>
      <c r="BI144" s="49"/>
      <c r="BJ144" s="49" t="s">
        <v>3</v>
      </c>
      <c r="BK144" s="49"/>
      <c r="BL144" s="49"/>
    </row>
    <row r="145" spans="1:79" ht="57" customHeight="1" x14ac:dyDescent="0.2">
      <c r="A145" s="64"/>
      <c r="B145" s="65"/>
      <c r="C145" s="65"/>
      <c r="D145" s="64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6"/>
      <c r="W145" s="36" t="s">
        <v>12</v>
      </c>
      <c r="X145" s="36"/>
      <c r="Y145" s="36"/>
      <c r="Z145" s="36" t="s">
        <v>11</v>
      </c>
      <c r="AA145" s="36"/>
      <c r="AB145" s="36"/>
      <c r="AC145" s="36" t="s">
        <v>12</v>
      </c>
      <c r="AD145" s="36"/>
      <c r="AE145" s="36"/>
      <c r="AF145" s="36" t="s">
        <v>11</v>
      </c>
      <c r="AG145" s="36"/>
      <c r="AH145" s="36"/>
      <c r="AI145" s="36" t="s">
        <v>12</v>
      </c>
      <c r="AJ145" s="36"/>
      <c r="AK145" s="36"/>
      <c r="AL145" s="36" t="s">
        <v>11</v>
      </c>
      <c r="AM145" s="36"/>
      <c r="AN145" s="36"/>
      <c r="AO145" s="36" t="s">
        <v>12</v>
      </c>
      <c r="AP145" s="36"/>
      <c r="AQ145" s="36"/>
      <c r="AR145" s="36" t="s">
        <v>11</v>
      </c>
      <c r="AS145" s="36"/>
      <c r="AT145" s="36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</row>
    <row r="146" spans="1:79" ht="15" customHeight="1" x14ac:dyDescent="0.2">
      <c r="A146" s="30">
        <v>1</v>
      </c>
      <c r="B146" s="31"/>
      <c r="C146" s="31"/>
      <c r="D146" s="30">
        <v>2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2"/>
      <c r="W146" s="36">
        <v>3</v>
      </c>
      <c r="X146" s="36"/>
      <c r="Y146" s="36"/>
      <c r="Z146" s="36">
        <v>4</v>
      </c>
      <c r="AA146" s="36"/>
      <c r="AB146" s="36"/>
      <c r="AC146" s="36">
        <v>5</v>
      </c>
      <c r="AD146" s="36"/>
      <c r="AE146" s="36"/>
      <c r="AF146" s="36">
        <v>6</v>
      </c>
      <c r="AG146" s="36"/>
      <c r="AH146" s="36"/>
      <c r="AI146" s="36">
        <v>7</v>
      </c>
      <c r="AJ146" s="36"/>
      <c r="AK146" s="36"/>
      <c r="AL146" s="36">
        <v>8</v>
      </c>
      <c r="AM146" s="36"/>
      <c r="AN146" s="36"/>
      <c r="AO146" s="36">
        <v>9</v>
      </c>
      <c r="AP146" s="36"/>
      <c r="AQ146" s="36"/>
      <c r="AR146" s="36">
        <v>10</v>
      </c>
      <c r="AS146" s="36"/>
      <c r="AT146" s="36"/>
      <c r="AU146" s="36">
        <v>11</v>
      </c>
      <c r="AV146" s="36"/>
      <c r="AW146" s="36"/>
      <c r="AX146" s="36">
        <v>12</v>
      </c>
      <c r="AY146" s="36"/>
      <c r="AZ146" s="36"/>
      <c r="BA146" s="36">
        <v>13</v>
      </c>
      <c r="BB146" s="36"/>
      <c r="BC146" s="36"/>
      <c r="BD146" s="36">
        <v>14</v>
      </c>
      <c r="BE146" s="36"/>
      <c r="BF146" s="36"/>
      <c r="BG146" s="36">
        <v>15</v>
      </c>
      <c r="BH146" s="36"/>
      <c r="BI146" s="36"/>
      <c r="BJ146" s="36">
        <v>16</v>
      </c>
      <c r="BK146" s="36"/>
      <c r="BL146" s="36"/>
    </row>
    <row r="147" spans="1:79" s="1" customFormat="1" ht="12.75" hidden="1" customHeight="1" x14ac:dyDescent="0.2">
      <c r="A147" s="33" t="s">
        <v>69</v>
      </c>
      <c r="B147" s="34"/>
      <c r="C147" s="34"/>
      <c r="D147" s="33" t="s">
        <v>57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38" t="s">
        <v>72</v>
      </c>
      <c r="X147" s="38"/>
      <c r="Y147" s="38"/>
      <c r="Z147" s="38" t="s">
        <v>73</v>
      </c>
      <c r="AA147" s="38"/>
      <c r="AB147" s="38"/>
      <c r="AC147" s="37" t="s">
        <v>74</v>
      </c>
      <c r="AD147" s="37"/>
      <c r="AE147" s="37"/>
      <c r="AF147" s="37" t="s">
        <v>75</v>
      </c>
      <c r="AG147" s="37"/>
      <c r="AH147" s="37"/>
      <c r="AI147" s="38" t="s">
        <v>76</v>
      </c>
      <c r="AJ147" s="38"/>
      <c r="AK147" s="38"/>
      <c r="AL147" s="38" t="s">
        <v>77</v>
      </c>
      <c r="AM147" s="38"/>
      <c r="AN147" s="38"/>
      <c r="AO147" s="37" t="s">
        <v>104</v>
      </c>
      <c r="AP147" s="37"/>
      <c r="AQ147" s="37"/>
      <c r="AR147" s="37" t="s">
        <v>78</v>
      </c>
      <c r="AS147" s="37"/>
      <c r="AT147" s="37"/>
      <c r="AU147" s="38" t="s">
        <v>105</v>
      </c>
      <c r="AV147" s="38"/>
      <c r="AW147" s="38"/>
      <c r="AX147" s="37" t="s">
        <v>106</v>
      </c>
      <c r="AY147" s="37"/>
      <c r="AZ147" s="37"/>
      <c r="BA147" s="38" t="s">
        <v>107</v>
      </c>
      <c r="BB147" s="38"/>
      <c r="BC147" s="38"/>
      <c r="BD147" s="37" t="s">
        <v>108</v>
      </c>
      <c r="BE147" s="37"/>
      <c r="BF147" s="37"/>
      <c r="BG147" s="38" t="s">
        <v>109</v>
      </c>
      <c r="BH147" s="38"/>
      <c r="BI147" s="38"/>
      <c r="BJ147" s="37" t="s">
        <v>110</v>
      </c>
      <c r="BK147" s="37"/>
      <c r="BL147" s="37"/>
      <c r="CA147" s="1" t="s">
        <v>103</v>
      </c>
    </row>
    <row r="148" spans="1:79" s="6" customFormat="1" ht="12.75" customHeight="1" x14ac:dyDescent="0.2">
      <c r="A148" s="87">
        <v>1</v>
      </c>
      <c r="B148" s="85"/>
      <c r="C148" s="85"/>
      <c r="D148" s="100" t="s">
        <v>194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BJ148" s="112"/>
      <c r="BK148" s="112"/>
      <c r="BL148" s="112"/>
      <c r="CA148" s="6" t="s">
        <v>43</v>
      </c>
    </row>
    <row r="149" spans="1:79" s="99" customFormat="1" ht="25.5" customHeight="1" x14ac:dyDescent="0.2">
      <c r="A149" s="89">
        <v>2</v>
      </c>
      <c r="B149" s="90"/>
      <c r="C149" s="90"/>
      <c r="D149" s="92" t="s">
        <v>195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4"/>
      <c r="W149" s="115" t="s">
        <v>173</v>
      </c>
      <c r="X149" s="115"/>
      <c r="Y149" s="115"/>
      <c r="Z149" s="115" t="s">
        <v>173</v>
      </c>
      <c r="AA149" s="115"/>
      <c r="AB149" s="115"/>
      <c r="AC149" s="115"/>
      <c r="AD149" s="115"/>
      <c r="AE149" s="115"/>
      <c r="AF149" s="115"/>
      <c r="AG149" s="115"/>
      <c r="AH149" s="115"/>
      <c r="AI149" s="115" t="s">
        <v>173</v>
      </c>
      <c r="AJ149" s="115"/>
      <c r="AK149" s="115"/>
      <c r="AL149" s="115" t="s">
        <v>173</v>
      </c>
      <c r="AM149" s="115"/>
      <c r="AN149" s="115"/>
      <c r="AO149" s="115"/>
      <c r="AP149" s="115"/>
      <c r="AQ149" s="115"/>
      <c r="AR149" s="115"/>
      <c r="AS149" s="115"/>
      <c r="AT149" s="115"/>
      <c r="AU149" s="115" t="s">
        <v>173</v>
      </c>
      <c r="AV149" s="115"/>
      <c r="AW149" s="115"/>
      <c r="AX149" s="115"/>
      <c r="AY149" s="115"/>
      <c r="AZ149" s="115"/>
      <c r="BA149" s="115" t="s">
        <v>173</v>
      </c>
      <c r="BB149" s="115"/>
      <c r="BC149" s="115"/>
      <c r="BD149" s="115"/>
      <c r="BE149" s="115"/>
      <c r="BF149" s="115"/>
      <c r="BG149" s="115" t="s">
        <v>173</v>
      </c>
      <c r="BH149" s="115"/>
      <c r="BI149" s="115"/>
      <c r="BJ149" s="115"/>
      <c r="BK149" s="115"/>
      <c r="BL149" s="115"/>
    </row>
    <row r="152" spans="1:79" ht="14.25" customHeight="1" x14ac:dyDescent="12.75">
      <c r="A152" s="42" t="s">
        <v>153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4.25" customHeight="1" x14ac:dyDescent="0.2">
      <c r="A153" s="42" t="s">
        <v>223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</row>
    <row r="154" spans="1:79" ht="15" customHeight="1" x14ac:dyDescent="0.2">
      <c r="A154" s="40" t="s">
        <v>206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</row>
    <row r="155" spans="1:79" ht="15" customHeight="1" x14ac:dyDescent="0.2">
      <c r="A155" s="36" t="s">
        <v>6</v>
      </c>
      <c r="B155" s="36"/>
      <c r="C155" s="36"/>
      <c r="D155" s="36"/>
      <c r="E155" s="36"/>
      <c r="F155" s="36"/>
      <c r="G155" s="36" t="s">
        <v>126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 t="s">
        <v>13</v>
      </c>
      <c r="U155" s="36"/>
      <c r="V155" s="36"/>
      <c r="W155" s="36"/>
      <c r="X155" s="36"/>
      <c r="Y155" s="36"/>
      <c r="Z155" s="36"/>
      <c r="AA155" s="30" t="s">
        <v>207</v>
      </c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6"/>
      <c r="AP155" s="30" t="s">
        <v>210</v>
      </c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2"/>
      <c r="BE155" s="30" t="s">
        <v>217</v>
      </c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2"/>
    </row>
    <row r="156" spans="1:79" ht="32.1" customHeight="1" x14ac:dyDescen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 t="s">
        <v>4</v>
      </c>
      <c r="AB156" s="36"/>
      <c r="AC156" s="36"/>
      <c r="AD156" s="36"/>
      <c r="AE156" s="36"/>
      <c r="AF156" s="36" t="s">
        <v>3</v>
      </c>
      <c r="AG156" s="36"/>
      <c r="AH156" s="36"/>
      <c r="AI156" s="36"/>
      <c r="AJ156" s="36"/>
      <c r="AK156" s="36" t="s">
        <v>89</v>
      </c>
      <c r="AL156" s="36"/>
      <c r="AM156" s="36"/>
      <c r="AN156" s="36"/>
      <c r="AO156" s="36"/>
      <c r="AP156" s="36" t="s">
        <v>4</v>
      </c>
      <c r="AQ156" s="36"/>
      <c r="AR156" s="36"/>
      <c r="AS156" s="36"/>
      <c r="AT156" s="36"/>
      <c r="AU156" s="36" t="s">
        <v>3</v>
      </c>
      <c r="AV156" s="36"/>
      <c r="AW156" s="36"/>
      <c r="AX156" s="36"/>
      <c r="AY156" s="36"/>
      <c r="AZ156" s="36" t="s">
        <v>96</v>
      </c>
      <c r="BA156" s="36"/>
      <c r="BB156" s="36"/>
      <c r="BC156" s="36"/>
      <c r="BD156" s="36"/>
      <c r="BE156" s="36" t="s">
        <v>4</v>
      </c>
      <c r="BF156" s="36"/>
      <c r="BG156" s="36"/>
      <c r="BH156" s="36"/>
      <c r="BI156" s="36"/>
      <c r="BJ156" s="36" t="s">
        <v>3</v>
      </c>
      <c r="BK156" s="36"/>
      <c r="BL156" s="36"/>
      <c r="BM156" s="36"/>
      <c r="BN156" s="36"/>
      <c r="BO156" s="36" t="s">
        <v>127</v>
      </c>
      <c r="BP156" s="36"/>
      <c r="BQ156" s="36"/>
      <c r="BR156" s="36"/>
      <c r="BS156" s="36"/>
    </row>
    <row r="157" spans="1:79" ht="15" customHeight="1" x14ac:dyDescent="0.2">
      <c r="A157" s="36">
        <v>1</v>
      </c>
      <c r="B157" s="36"/>
      <c r="C157" s="36"/>
      <c r="D157" s="36"/>
      <c r="E157" s="36"/>
      <c r="F157" s="36"/>
      <c r="G157" s="36">
        <v>2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>
        <v>3</v>
      </c>
      <c r="U157" s="36"/>
      <c r="V157" s="36"/>
      <c r="W157" s="36"/>
      <c r="X157" s="36"/>
      <c r="Y157" s="36"/>
      <c r="Z157" s="36"/>
      <c r="AA157" s="36">
        <v>4</v>
      </c>
      <c r="AB157" s="36"/>
      <c r="AC157" s="36"/>
      <c r="AD157" s="36"/>
      <c r="AE157" s="36"/>
      <c r="AF157" s="36">
        <v>5</v>
      </c>
      <c r="AG157" s="36"/>
      <c r="AH157" s="36"/>
      <c r="AI157" s="36"/>
      <c r="AJ157" s="36"/>
      <c r="AK157" s="36">
        <v>6</v>
      </c>
      <c r="AL157" s="36"/>
      <c r="AM157" s="36"/>
      <c r="AN157" s="36"/>
      <c r="AO157" s="36"/>
      <c r="AP157" s="36">
        <v>7</v>
      </c>
      <c r="AQ157" s="36"/>
      <c r="AR157" s="36"/>
      <c r="AS157" s="36"/>
      <c r="AT157" s="36"/>
      <c r="AU157" s="36">
        <v>8</v>
      </c>
      <c r="AV157" s="36"/>
      <c r="AW157" s="36"/>
      <c r="AX157" s="36"/>
      <c r="AY157" s="36"/>
      <c r="AZ157" s="36">
        <v>9</v>
      </c>
      <c r="BA157" s="36"/>
      <c r="BB157" s="36"/>
      <c r="BC157" s="36"/>
      <c r="BD157" s="36"/>
      <c r="BE157" s="36">
        <v>10</v>
      </c>
      <c r="BF157" s="36"/>
      <c r="BG157" s="36"/>
      <c r="BH157" s="36"/>
      <c r="BI157" s="36"/>
      <c r="BJ157" s="36">
        <v>11</v>
      </c>
      <c r="BK157" s="36"/>
      <c r="BL157" s="36"/>
      <c r="BM157" s="36"/>
      <c r="BN157" s="36"/>
      <c r="BO157" s="36">
        <v>12</v>
      </c>
      <c r="BP157" s="36"/>
      <c r="BQ157" s="36"/>
      <c r="BR157" s="36"/>
      <c r="BS157" s="36"/>
    </row>
    <row r="158" spans="1:79" s="1" customFormat="1" ht="15" hidden="1" customHeight="1" x14ac:dyDescent="0.2">
      <c r="A158" s="38" t="s">
        <v>69</v>
      </c>
      <c r="B158" s="38"/>
      <c r="C158" s="38"/>
      <c r="D158" s="38"/>
      <c r="E158" s="38"/>
      <c r="F158" s="38"/>
      <c r="G158" s="73" t="s">
        <v>57</v>
      </c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 t="s">
        <v>79</v>
      </c>
      <c r="U158" s="73"/>
      <c r="V158" s="73"/>
      <c r="W158" s="73"/>
      <c r="X158" s="73"/>
      <c r="Y158" s="73"/>
      <c r="Z158" s="73"/>
      <c r="AA158" s="37" t="s">
        <v>65</v>
      </c>
      <c r="AB158" s="37"/>
      <c r="AC158" s="37"/>
      <c r="AD158" s="37"/>
      <c r="AE158" s="37"/>
      <c r="AF158" s="37" t="s">
        <v>66</v>
      </c>
      <c r="AG158" s="37"/>
      <c r="AH158" s="37"/>
      <c r="AI158" s="37"/>
      <c r="AJ158" s="37"/>
      <c r="AK158" s="44" t="s">
        <v>122</v>
      </c>
      <c r="AL158" s="44"/>
      <c r="AM158" s="44"/>
      <c r="AN158" s="44"/>
      <c r="AO158" s="44"/>
      <c r="AP158" s="37" t="s">
        <v>67</v>
      </c>
      <c r="AQ158" s="37"/>
      <c r="AR158" s="37"/>
      <c r="AS158" s="37"/>
      <c r="AT158" s="37"/>
      <c r="AU158" s="37" t="s">
        <v>68</v>
      </c>
      <c r="AV158" s="37"/>
      <c r="AW158" s="37"/>
      <c r="AX158" s="37"/>
      <c r="AY158" s="37"/>
      <c r="AZ158" s="44" t="s">
        <v>122</v>
      </c>
      <c r="BA158" s="44"/>
      <c r="BB158" s="44"/>
      <c r="BC158" s="44"/>
      <c r="BD158" s="44"/>
      <c r="BE158" s="37" t="s">
        <v>58</v>
      </c>
      <c r="BF158" s="37"/>
      <c r="BG158" s="37"/>
      <c r="BH158" s="37"/>
      <c r="BI158" s="37"/>
      <c r="BJ158" s="37" t="s">
        <v>59</v>
      </c>
      <c r="BK158" s="37"/>
      <c r="BL158" s="37"/>
      <c r="BM158" s="37"/>
      <c r="BN158" s="37"/>
      <c r="BO158" s="44" t="s">
        <v>122</v>
      </c>
      <c r="BP158" s="44"/>
      <c r="BQ158" s="44"/>
      <c r="BR158" s="44"/>
      <c r="BS158" s="44"/>
      <c r="CA158" s="1" t="s">
        <v>44</v>
      </c>
    </row>
    <row r="159" spans="1:79" s="6" customFormat="1" ht="12.75" customHeight="1" x14ac:dyDescent="0.2">
      <c r="A159" s="88"/>
      <c r="B159" s="88"/>
      <c r="C159" s="88"/>
      <c r="D159" s="88"/>
      <c r="E159" s="88"/>
      <c r="F159" s="88"/>
      <c r="G159" s="118" t="s">
        <v>147</v>
      </c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9"/>
      <c r="U159" s="119"/>
      <c r="V159" s="119"/>
      <c r="W159" s="119"/>
      <c r="X159" s="119"/>
      <c r="Y159" s="119"/>
      <c r="Z159" s="119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>
        <f>IF(ISNUMBER(AA159),AA159,0)+IF(ISNUMBER(AF159),AF159,0)</f>
        <v>0</v>
      </c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>
        <f>IF(ISNUMBER(AP159),AP159,0)+IF(ISNUMBER(AU159),AU159,0)</f>
        <v>0</v>
      </c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>
        <f>IF(ISNUMBER(BE159),BE159,0)+IF(ISNUMBER(BJ159),BJ159,0)</f>
        <v>0</v>
      </c>
      <c r="BP159" s="116"/>
      <c r="BQ159" s="116"/>
      <c r="BR159" s="116"/>
      <c r="BS159" s="116"/>
      <c r="CA159" s="6" t="s">
        <v>45</v>
      </c>
    </row>
    <row r="161" spans="1:79" ht="13.5" customHeight="1" x14ac:dyDescent="12.75">
      <c r="A161" s="42" t="s">
        <v>239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</row>
    <row r="162" spans="1:79" ht="15" customHeight="1" x14ac:dyDescent="0.2">
      <c r="A162" s="53" t="s">
        <v>206</v>
      </c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</row>
    <row r="163" spans="1:79" ht="15" customHeight="1" x14ac:dyDescent="0.2">
      <c r="A163" s="36" t="s">
        <v>6</v>
      </c>
      <c r="B163" s="36"/>
      <c r="C163" s="36"/>
      <c r="D163" s="36"/>
      <c r="E163" s="36"/>
      <c r="F163" s="36"/>
      <c r="G163" s="36" t="s">
        <v>126</v>
      </c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 t="s">
        <v>13</v>
      </c>
      <c r="U163" s="36"/>
      <c r="V163" s="36"/>
      <c r="W163" s="36"/>
      <c r="X163" s="36"/>
      <c r="Y163" s="36"/>
      <c r="Z163" s="36"/>
      <c r="AA163" s="30" t="s">
        <v>228</v>
      </c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6"/>
      <c r="AP163" s="30" t="s">
        <v>233</v>
      </c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2"/>
    </row>
    <row r="164" spans="1:79" ht="32.1" customHeight="1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 t="s">
        <v>4</v>
      </c>
      <c r="AB164" s="36"/>
      <c r="AC164" s="36"/>
      <c r="AD164" s="36"/>
      <c r="AE164" s="36"/>
      <c r="AF164" s="36" t="s">
        <v>3</v>
      </c>
      <c r="AG164" s="36"/>
      <c r="AH164" s="36"/>
      <c r="AI164" s="36"/>
      <c r="AJ164" s="36"/>
      <c r="AK164" s="36" t="s">
        <v>89</v>
      </c>
      <c r="AL164" s="36"/>
      <c r="AM164" s="36"/>
      <c r="AN164" s="36"/>
      <c r="AO164" s="36"/>
      <c r="AP164" s="36" t="s">
        <v>4</v>
      </c>
      <c r="AQ164" s="36"/>
      <c r="AR164" s="36"/>
      <c r="AS164" s="36"/>
      <c r="AT164" s="36"/>
      <c r="AU164" s="36" t="s">
        <v>3</v>
      </c>
      <c r="AV164" s="36"/>
      <c r="AW164" s="36"/>
      <c r="AX164" s="36"/>
      <c r="AY164" s="36"/>
      <c r="AZ164" s="36" t="s">
        <v>96</v>
      </c>
      <c r="BA164" s="36"/>
      <c r="BB164" s="36"/>
      <c r="BC164" s="36"/>
      <c r="BD164" s="36"/>
    </row>
    <row r="165" spans="1:79" ht="15" customHeight="1" x14ac:dyDescent="0.2">
      <c r="A165" s="36">
        <v>1</v>
      </c>
      <c r="B165" s="36"/>
      <c r="C165" s="36"/>
      <c r="D165" s="36"/>
      <c r="E165" s="36"/>
      <c r="F165" s="36"/>
      <c r="G165" s="36">
        <v>2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>
        <v>3</v>
      </c>
      <c r="U165" s="36"/>
      <c r="V165" s="36"/>
      <c r="W165" s="36"/>
      <c r="X165" s="36"/>
      <c r="Y165" s="36"/>
      <c r="Z165" s="36"/>
      <c r="AA165" s="36">
        <v>4</v>
      </c>
      <c r="AB165" s="36"/>
      <c r="AC165" s="36"/>
      <c r="AD165" s="36"/>
      <c r="AE165" s="36"/>
      <c r="AF165" s="36">
        <v>5</v>
      </c>
      <c r="AG165" s="36"/>
      <c r="AH165" s="36"/>
      <c r="AI165" s="36"/>
      <c r="AJ165" s="36"/>
      <c r="AK165" s="36">
        <v>6</v>
      </c>
      <c r="AL165" s="36"/>
      <c r="AM165" s="36"/>
      <c r="AN165" s="36"/>
      <c r="AO165" s="36"/>
      <c r="AP165" s="36">
        <v>7</v>
      </c>
      <c r="AQ165" s="36"/>
      <c r="AR165" s="36"/>
      <c r="AS165" s="36"/>
      <c r="AT165" s="36"/>
      <c r="AU165" s="36">
        <v>8</v>
      </c>
      <c r="AV165" s="36"/>
      <c r="AW165" s="36"/>
      <c r="AX165" s="36"/>
      <c r="AY165" s="36"/>
      <c r="AZ165" s="36">
        <v>9</v>
      </c>
      <c r="BA165" s="36"/>
      <c r="BB165" s="36"/>
      <c r="BC165" s="36"/>
      <c r="BD165" s="36"/>
    </row>
    <row r="166" spans="1:79" s="1" customFormat="1" ht="12" hidden="1" customHeight="1" x14ac:dyDescent="0.2">
      <c r="A166" s="38" t="s">
        <v>69</v>
      </c>
      <c r="B166" s="38"/>
      <c r="C166" s="38"/>
      <c r="D166" s="38"/>
      <c r="E166" s="38"/>
      <c r="F166" s="38"/>
      <c r="G166" s="73" t="s">
        <v>57</v>
      </c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 t="s">
        <v>79</v>
      </c>
      <c r="U166" s="73"/>
      <c r="V166" s="73"/>
      <c r="W166" s="73"/>
      <c r="X166" s="73"/>
      <c r="Y166" s="73"/>
      <c r="Z166" s="73"/>
      <c r="AA166" s="37" t="s">
        <v>60</v>
      </c>
      <c r="AB166" s="37"/>
      <c r="AC166" s="37"/>
      <c r="AD166" s="37"/>
      <c r="AE166" s="37"/>
      <c r="AF166" s="37" t="s">
        <v>61</v>
      </c>
      <c r="AG166" s="37"/>
      <c r="AH166" s="37"/>
      <c r="AI166" s="37"/>
      <c r="AJ166" s="37"/>
      <c r="AK166" s="44" t="s">
        <v>122</v>
      </c>
      <c r="AL166" s="44"/>
      <c r="AM166" s="44"/>
      <c r="AN166" s="44"/>
      <c r="AO166" s="44"/>
      <c r="AP166" s="37" t="s">
        <v>62</v>
      </c>
      <c r="AQ166" s="37"/>
      <c r="AR166" s="37"/>
      <c r="AS166" s="37"/>
      <c r="AT166" s="37"/>
      <c r="AU166" s="37" t="s">
        <v>63</v>
      </c>
      <c r="AV166" s="37"/>
      <c r="AW166" s="37"/>
      <c r="AX166" s="37"/>
      <c r="AY166" s="37"/>
      <c r="AZ166" s="44" t="s">
        <v>122</v>
      </c>
      <c r="BA166" s="44"/>
      <c r="BB166" s="44"/>
      <c r="BC166" s="44"/>
      <c r="BD166" s="44"/>
      <c r="CA166" s="1" t="s">
        <v>46</v>
      </c>
    </row>
    <row r="167" spans="1:79" s="6" customFormat="1" x14ac:dyDescent="0.2">
      <c r="A167" s="88"/>
      <c r="B167" s="88"/>
      <c r="C167" s="88"/>
      <c r="D167" s="88"/>
      <c r="E167" s="88"/>
      <c r="F167" s="88"/>
      <c r="G167" s="118" t="s">
        <v>147</v>
      </c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9"/>
      <c r="U167" s="119"/>
      <c r="V167" s="119"/>
      <c r="W167" s="119"/>
      <c r="X167" s="119"/>
      <c r="Y167" s="119"/>
      <c r="Z167" s="119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>
        <f>IF(ISNUMBER(AA167),AA167,0)+IF(ISNUMBER(AF167),AF167,0)</f>
        <v>0</v>
      </c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>
        <f>IF(ISNUMBER(AP167),AP167,0)+IF(ISNUMBER(AU167),AU167,0)</f>
        <v>0</v>
      </c>
      <c r="BA167" s="116"/>
      <c r="BB167" s="116"/>
      <c r="BC167" s="116"/>
      <c r="BD167" s="116"/>
      <c r="CA167" s="6" t="s">
        <v>47</v>
      </c>
    </row>
    <row r="170" spans="1:79" ht="14.25" customHeight="1" x14ac:dyDescent="0.2">
      <c r="A170" s="42" t="s">
        <v>240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79" ht="15" customHeight="1" x14ac:dyDescent="0.2">
      <c r="A171" s="53" t="s">
        <v>206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</row>
    <row r="172" spans="1:79" ht="23.1" customHeight="1" x14ac:dyDescent="0.2">
      <c r="A172" s="36" t="s">
        <v>128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61" t="s">
        <v>129</v>
      </c>
      <c r="O172" s="62"/>
      <c r="P172" s="62"/>
      <c r="Q172" s="62"/>
      <c r="R172" s="62"/>
      <c r="S172" s="62"/>
      <c r="T172" s="62"/>
      <c r="U172" s="63"/>
      <c r="V172" s="61" t="s">
        <v>130</v>
      </c>
      <c r="W172" s="62"/>
      <c r="X172" s="62"/>
      <c r="Y172" s="62"/>
      <c r="Z172" s="63"/>
      <c r="AA172" s="36" t="s">
        <v>207</v>
      </c>
      <c r="AB172" s="36"/>
      <c r="AC172" s="36"/>
      <c r="AD172" s="36"/>
      <c r="AE172" s="36"/>
      <c r="AF172" s="36"/>
      <c r="AG172" s="36"/>
      <c r="AH172" s="36"/>
      <c r="AI172" s="36"/>
      <c r="AJ172" s="36" t="s">
        <v>210</v>
      </c>
      <c r="AK172" s="36"/>
      <c r="AL172" s="36"/>
      <c r="AM172" s="36"/>
      <c r="AN172" s="36"/>
      <c r="AO172" s="36"/>
      <c r="AP172" s="36"/>
      <c r="AQ172" s="36"/>
      <c r="AR172" s="36"/>
      <c r="AS172" s="36" t="s">
        <v>217</v>
      </c>
      <c r="AT172" s="36"/>
      <c r="AU172" s="36"/>
      <c r="AV172" s="36"/>
      <c r="AW172" s="36"/>
      <c r="AX172" s="36"/>
      <c r="AY172" s="36"/>
      <c r="AZ172" s="36"/>
      <c r="BA172" s="36"/>
      <c r="BB172" s="36" t="s">
        <v>228</v>
      </c>
      <c r="BC172" s="36"/>
      <c r="BD172" s="36"/>
      <c r="BE172" s="36"/>
      <c r="BF172" s="36"/>
      <c r="BG172" s="36"/>
      <c r="BH172" s="36"/>
      <c r="BI172" s="36"/>
      <c r="BJ172" s="36"/>
      <c r="BK172" s="36" t="s">
        <v>233</v>
      </c>
      <c r="BL172" s="36"/>
      <c r="BM172" s="36"/>
      <c r="BN172" s="36"/>
      <c r="BO172" s="36"/>
      <c r="BP172" s="36"/>
      <c r="BQ172" s="36"/>
      <c r="BR172" s="36"/>
      <c r="BS172" s="36"/>
    </row>
    <row r="173" spans="1:79" ht="95.25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64"/>
      <c r="O173" s="65"/>
      <c r="P173" s="65"/>
      <c r="Q173" s="65"/>
      <c r="R173" s="65"/>
      <c r="S173" s="65"/>
      <c r="T173" s="65"/>
      <c r="U173" s="66"/>
      <c r="V173" s="64"/>
      <c r="W173" s="65"/>
      <c r="X173" s="65"/>
      <c r="Y173" s="65"/>
      <c r="Z173" s="66"/>
      <c r="AA173" s="49" t="s">
        <v>133</v>
      </c>
      <c r="AB173" s="49"/>
      <c r="AC173" s="49"/>
      <c r="AD173" s="49"/>
      <c r="AE173" s="49"/>
      <c r="AF173" s="49" t="s">
        <v>134</v>
      </c>
      <c r="AG173" s="49"/>
      <c r="AH173" s="49"/>
      <c r="AI173" s="49"/>
      <c r="AJ173" s="49" t="s">
        <v>133</v>
      </c>
      <c r="AK173" s="49"/>
      <c r="AL173" s="49"/>
      <c r="AM173" s="49"/>
      <c r="AN173" s="49"/>
      <c r="AO173" s="49" t="s">
        <v>134</v>
      </c>
      <c r="AP173" s="49"/>
      <c r="AQ173" s="49"/>
      <c r="AR173" s="49"/>
      <c r="AS173" s="49" t="s">
        <v>133</v>
      </c>
      <c r="AT173" s="49"/>
      <c r="AU173" s="49"/>
      <c r="AV173" s="49"/>
      <c r="AW173" s="49"/>
      <c r="AX173" s="49" t="s">
        <v>134</v>
      </c>
      <c r="AY173" s="49"/>
      <c r="AZ173" s="49"/>
      <c r="BA173" s="49"/>
      <c r="BB173" s="49" t="s">
        <v>133</v>
      </c>
      <c r="BC173" s="49"/>
      <c r="BD173" s="49"/>
      <c r="BE173" s="49"/>
      <c r="BF173" s="49"/>
      <c r="BG173" s="49" t="s">
        <v>134</v>
      </c>
      <c r="BH173" s="49"/>
      <c r="BI173" s="49"/>
      <c r="BJ173" s="49"/>
      <c r="BK173" s="49" t="s">
        <v>133</v>
      </c>
      <c r="BL173" s="49"/>
      <c r="BM173" s="49"/>
      <c r="BN173" s="49"/>
      <c r="BO173" s="49"/>
      <c r="BP173" s="49" t="s">
        <v>134</v>
      </c>
      <c r="BQ173" s="49"/>
      <c r="BR173" s="49"/>
      <c r="BS173" s="49"/>
    </row>
    <row r="174" spans="1:79" ht="15" customHeight="1" x14ac:dyDescent="0.2">
      <c r="A174" s="36">
        <v>1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0">
        <v>2</v>
      </c>
      <c r="O174" s="31"/>
      <c r="P174" s="31"/>
      <c r="Q174" s="31"/>
      <c r="R174" s="31"/>
      <c r="S174" s="31"/>
      <c r="T174" s="31"/>
      <c r="U174" s="32"/>
      <c r="V174" s="36">
        <v>3</v>
      </c>
      <c r="W174" s="36"/>
      <c r="X174" s="36"/>
      <c r="Y174" s="36"/>
      <c r="Z174" s="36"/>
      <c r="AA174" s="36">
        <v>4</v>
      </c>
      <c r="AB174" s="36"/>
      <c r="AC174" s="36"/>
      <c r="AD174" s="36"/>
      <c r="AE174" s="36"/>
      <c r="AF174" s="36">
        <v>5</v>
      </c>
      <c r="AG174" s="36"/>
      <c r="AH174" s="36"/>
      <c r="AI174" s="36"/>
      <c r="AJ174" s="36">
        <v>6</v>
      </c>
      <c r="AK174" s="36"/>
      <c r="AL174" s="36"/>
      <c r="AM174" s="36"/>
      <c r="AN174" s="36"/>
      <c r="AO174" s="36">
        <v>7</v>
      </c>
      <c r="AP174" s="36"/>
      <c r="AQ174" s="36"/>
      <c r="AR174" s="36"/>
      <c r="AS174" s="36">
        <v>8</v>
      </c>
      <c r="AT174" s="36"/>
      <c r="AU174" s="36"/>
      <c r="AV174" s="36"/>
      <c r="AW174" s="36"/>
      <c r="AX174" s="36">
        <v>9</v>
      </c>
      <c r="AY174" s="36"/>
      <c r="AZ174" s="36"/>
      <c r="BA174" s="36"/>
      <c r="BB174" s="36">
        <v>10</v>
      </c>
      <c r="BC174" s="36"/>
      <c r="BD174" s="36"/>
      <c r="BE174" s="36"/>
      <c r="BF174" s="36"/>
      <c r="BG174" s="36">
        <v>11</v>
      </c>
      <c r="BH174" s="36"/>
      <c r="BI174" s="36"/>
      <c r="BJ174" s="36"/>
      <c r="BK174" s="36">
        <v>12</v>
      </c>
      <c r="BL174" s="36"/>
      <c r="BM174" s="36"/>
      <c r="BN174" s="36"/>
      <c r="BO174" s="36"/>
      <c r="BP174" s="36">
        <v>13</v>
      </c>
      <c r="BQ174" s="36"/>
      <c r="BR174" s="36"/>
      <c r="BS174" s="36"/>
    </row>
    <row r="175" spans="1:79" s="1" customFormat="1" ht="12" hidden="1" customHeight="1" x14ac:dyDescent="0.2">
      <c r="A175" s="73" t="s">
        <v>146</v>
      </c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38" t="s">
        <v>131</v>
      </c>
      <c r="O175" s="38"/>
      <c r="P175" s="38"/>
      <c r="Q175" s="38"/>
      <c r="R175" s="38"/>
      <c r="S175" s="38"/>
      <c r="T175" s="38"/>
      <c r="U175" s="38"/>
      <c r="V175" s="38" t="s">
        <v>132</v>
      </c>
      <c r="W175" s="38"/>
      <c r="X175" s="38"/>
      <c r="Y175" s="38"/>
      <c r="Z175" s="38"/>
      <c r="AA175" s="37" t="s">
        <v>65</v>
      </c>
      <c r="AB175" s="37"/>
      <c r="AC175" s="37"/>
      <c r="AD175" s="37"/>
      <c r="AE175" s="37"/>
      <c r="AF175" s="37" t="s">
        <v>66</v>
      </c>
      <c r="AG175" s="37"/>
      <c r="AH175" s="37"/>
      <c r="AI175" s="37"/>
      <c r="AJ175" s="37" t="s">
        <v>67</v>
      </c>
      <c r="AK175" s="37"/>
      <c r="AL175" s="37"/>
      <c r="AM175" s="37"/>
      <c r="AN175" s="37"/>
      <c r="AO175" s="37" t="s">
        <v>68</v>
      </c>
      <c r="AP175" s="37"/>
      <c r="AQ175" s="37"/>
      <c r="AR175" s="37"/>
      <c r="AS175" s="37" t="s">
        <v>58</v>
      </c>
      <c r="AT175" s="37"/>
      <c r="AU175" s="37"/>
      <c r="AV175" s="37"/>
      <c r="AW175" s="37"/>
      <c r="AX175" s="37" t="s">
        <v>59</v>
      </c>
      <c r="AY175" s="37"/>
      <c r="AZ175" s="37"/>
      <c r="BA175" s="37"/>
      <c r="BB175" s="37" t="s">
        <v>60</v>
      </c>
      <c r="BC175" s="37"/>
      <c r="BD175" s="37"/>
      <c r="BE175" s="37"/>
      <c r="BF175" s="37"/>
      <c r="BG175" s="37" t="s">
        <v>61</v>
      </c>
      <c r="BH175" s="37"/>
      <c r="BI175" s="37"/>
      <c r="BJ175" s="37"/>
      <c r="BK175" s="37" t="s">
        <v>62</v>
      </c>
      <c r="BL175" s="37"/>
      <c r="BM175" s="37"/>
      <c r="BN175" s="37"/>
      <c r="BO175" s="37"/>
      <c r="BP175" s="37" t="s">
        <v>63</v>
      </c>
      <c r="BQ175" s="37"/>
      <c r="BR175" s="37"/>
      <c r="BS175" s="37"/>
      <c r="CA175" s="1" t="s">
        <v>48</v>
      </c>
    </row>
    <row r="176" spans="1:79" s="6" customFormat="1" ht="12.75" customHeight="1" x14ac:dyDescent="0.2">
      <c r="A176" s="118" t="s">
        <v>147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87"/>
      <c r="O176" s="85"/>
      <c r="P176" s="85"/>
      <c r="Q176" s="85"/>
      <c r="R176" s="85"/>
      <c r="S176" s="85"/>
      <c r="T176" s="85"/>
      <c r="U176" s="86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1"/>
      <c r="BQ176" s="122"/>
      <c r="BR176" s="122"/>
      <c r="BS176" s="123"/>
      <c r="CA176" s="6" t="s">
        <v>49</v>
      </c>
    </row>
    <row r="179" spans="1:79" ht="35.25" customHeight="1" x14ac:dyDescent="0.2">
      <c r="A179" s="42" t="s">
        <v>241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</row>
    <row r="180" spans="1:79" ht="1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9" t="s">
        <v>224</v>
      </c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</row>
    <row r="184" spans="1:79" ht="14.25" customHeight="1" x14ac:dyDescent="0.2">
      <c r="A184" s="42" t="s">
        <v>208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5" customHeight="1" x14ac:dyDescent="0.2">
      <c r="A185" s="40" t="s">
        <v>206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</row>
    <row r="186" spans="1:79" ht="42.95" customHeight="1" x14ac:dyDescent="12.75">
      <c r="A186" s="49" t="s">
        <v>135</v>
      </c>
      <c r="B186" s="49"/>
      <c r="C186" s="49"/>
      <c r="D186" s="49"/>
      <c r="E186" s="49"/>
      <c r="F186" s="49"/>
      <c r="G186" s="36" t="s">
        <v>19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 t="s">
        <v>15</v>
      </c>
      <c r="U186" s="36"/>
      <c r="V186" s="36"/>
      <c r="W186" s="36"/>
      <c r="X186" s="36"/>
      <c r="Y186" s="36"/>
      <c r="Z186" s="36" t="s">
        <v>14</v>
      </c>
      <c r="AA186" s="36"/>
      <c r="AB186" s="36"/>
      <c r="AC186" s="36"/>
      <c r="AD186" s="36"/>
      <c r="AE186" s="36" t="s">
        <v>136</v>
      </c>
      <c r="AF186" s="36"/>
      <c r="AG186" s="36"/>
      <c r="AH186" s="36"/>
      <c r="AI186" s="36"/>
      <c r="AJ186" s="36"/>
      <c r="AK186" s="36" t="s">
        <v>137</v>
      </c>
      <c r="AL186" s="36"/>
      <c r="AM186" s="36"/>
      <c r="AN186" s="36"/>
      <c r="AO186" s="36"/>
      <c r="AP186" s="36"/>
      <c r="AQ186" s="36" t="s">
        <v>138</v>
      </c>
      <c r="AR186" s="36"/>
      <c r="AS186" s="36"/>
      <c r="AT186" s="36"/>
      <c r="AU186" s="36"/>
      <c r="AV186" s="36"/>
      <c r="AW186" s="36" t="s">
        <v>98</v>
      </c>
      <c r="AX186" s="36"/>
      <c r="AY186" s="36"/>
      <c r="AZ186" s="36"/>
      <c r="BA186" s="36"/>
      <c r="BB186" s="36"/>
      <c r="BC186" s="36"/>
      <c r="BD186" s="36"/>
      <c r="BE186" s="36"/>
      <c r="BF186" s="36"/>
      <c r="BG186" s="36" t="s">
        <v>139</v>
      </c>
      <c r="BH186" s="36"/>
      <c r="BI186" s="36"/>
      <c r="BJ186" s="36"/>
      <c r="BK186" s="36"/>
      <c r="BL186" s="36"/>
    </row>
    <row r="187" spans="1:79" ht="39.950000000000003" customHeight="1" x14ac:dyDescent="0.2">
      <c r="A187" s="49"/>
      <c r="B187" s="49"/>
      <c r="C187" s="49"/>
      <c r="D187" s="49"/>
      <c r="E187" s="49"/>
      <c r="F187" s="49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 t="s">
        <v>17</v>
      </c>
      <c r="AX187" s="36"/>
      <c r="AY187" s="36"/>
      <c r="AZ187" s="36"/>
      <c r="BA187" s="36"/>
      <c r="BB187" s="36" t="s">
        <v>16</v>
      </c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</row>
    <row r="188" spans="1:79" ht="15" customHeight="1" x14ac:dyDescent="0.2">
      <c r="A188" s="36">
        <v>1</v>
      </c>
      <c r="B188" s="36"/>
      <c r="C188" s="36"/>
      <c r="D188" s="36"/>
      <c r="E188" s="36"/>
      <c r="F188" s="36"/>
      <c r="G188" s="36">
        <v>2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>
        <v>3</v>
      </c>
      <c r="U188" s="36"/>
      <c r="V188" s="36"/>
      <c r="W188" s="36"/>
      <c r="X188" s="36"/>
      <c r="Y188" s="36"/>
      <c r="Z188" s="36">
        <v>4</v>
      </c>
      <c r="AA188" s="36"/>
      <c r="AB188" s="36"/>
      <c r="AC188" s="36"/>
      <c r="AD188" s="36"/>
      <c r="AE188" s="36">
        <v>5</v>
      </c>
      <c r="AF188" s="36"/>
      <c r="AG188" s="36"/>
      <c r="AH188" s="36"/>
      <c r="AI188" s="36"/>
      <c r="AJ188" s="36"/>
      <c r="AK188" s="36">
        <v>6</v>
      </c>
      <c r="AL188" s="36"/>
      <c r="AM188" s="36"/>
      <c r="AN188" s="36"/>
      <c r="AO188" s="36"/>
      <c r="AP188" s="36"/>
      <c r="AQ188" s="36">
        <v>7</v>
      </c>
      <c r="AR188" s="36"/>
      <c r="AS188" s="36"/>
      <c r="AT188" s="36"/>
      <c r="AU188" s="36"/>
      <c r="AV188" s="36"/>
      <c r="AW188" s="36">
        <v>8</v>
      </c>
      <c r="AX188" s="36"/>
      <c r="AY188" s="36"/>
      <c r="AZ188" s="36"/>
      <c r="BA188" s="36"/>
      <c r="BB188" s="36">
        <v>9</v>
      </c>
      <c r="BC188" s="36"/>
      <c r="BD188" s="36"/>
      <c r="BE188" s="36"/>
      <c r="BF188" s="36"/>
      <c r="BG188" s="36">
        <v>10</v>
      </c>
      <c r="BH188" s="36"/>
      <c r="BI188" s="36"/>
      <c r="BJ188" s="36"/>
      <c r="BK188" s="36"/>
      <c r="BL188" s="36"/>
    </row>
    <row r="189" spans="1:79" s="1" customFormat="1" ht="12" hidden="1" customHeight="1" x14ac:dyDescent="0.2">
      <c r="A189" s="38" t="s">
        <v>64</v>
      </c>
      <c r="B189" s="38"/>
      <c r="C189" s="38"/>
      <c r="D189" s="38"/>
      <c r="E189" s="38"/>
      <c r="F189" s="38"/>
      <c r="G189" s="73" t="s">
        <v>57</v>
      </c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37" t="s">
        <v>80</v>
      </c>
      <c r="U189" s="37"/>
      <c r="V189" s="37"/>
      <c r="W189" s="37"/>
      <c r="X189" s="37"/>
      <c r="Y189" s="37"/>
      <c r="Z189" s="37" t="s">
        <v>81</v>
      </c>
      <c r="AA189" s="37"/>
      <c r="AB189" s="37"/>
      <c r="AC189" s="37"/>
      <c r="AD189" s="37"/>
      <c r="AE189" s="37" t="s">
        <v>82</v>
      </c>
      <c r="AF189" s="37"/>
      <c r="AG189" s="37"/>
      <c r="AH189" s="37"/>
      <c r="AI189" s="37"/>
      <c r="AJ189" s="37"/>
      <c r="AK189" s="37" t="s">
        <v>83</v>
      </c>
      <c r="AL189" s="37"/>
      <c r="AM189" s="37"/>
      <c r="AN189" s="37"/>
      <c r="AO189" s="37"/>
      <c r="AP189" s="37"/>
      <c r="AQ189" s="74" t="s">
        <v>99</v>
      </c>
      <c r="AR189" s="37"/>
      <c r="AS189" s="37"/>
      <c r="AT189" s="37"/>
      <c r="AU189" s="37"/>
      <c r="AV189" s="37"/>
      <c r="AW189" s="37" t="s">
        <v>84</v>
      </c>
      <c r="AX189" s="37"/>
      <c r="AY189" s="37"/>
      <c r="AZ189" s="37"/>
      <c r="BA189" s="37"/>
      <c r="BB189" s="37" t="s">
        <v>85</v>
      </c>
      <c r="BC189" s="37"/>
      <c r="BD189" s="37"/>
      <c r="BE189" s="37"/>
      <c r="BF189" s="37"/>
      <c r="BG189" s="74" t="s">
        <v>100</v>
      </c>
      <c r="BH189" s="37"/>
      <c r="BI189" s="37"/>
      <c r="BJ189" s="37"/>
      <c r="BK189" s="37"/>
      <c r="BL189" s="37"/>
      <c r="CA189" s="1" t="s">
        <v>50</v>
      </c>
    </row>
    <row r="190" spans="1:79" s="99" customFormat="1" ht="12.75" customHeight="1" x14ac:dyDescent="0.2">
      <c r="A190" s="110">
        <v>2730</v>
      </c>
      <c r="B190" s="110"/>
      <c r="C190" s="110"/>
      <c r="D190" s="110"/>
      <c r="E190" s="110"/>
      <c r="F190" s="110"/>
      <c r="G190" s="92" t="s">
        <v>175</v>
      </c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4"/>
      <c r="T190" s="117">
        <v>7240</v>
      </c>
      <c r="U190" s="117"/>
      <c r="V190" s="117"/>
      <c r="W190" s="117"/>
      <c r="X190" s="117"/>
      <c r="Y190" s="117"/>
      <c r="Z190" s="117">
        <v>7240</v>
      </c>
      <c r="AA190" s="117"/>
      <c r="AB190" s="117"/>
      <c r="AC190" s="117"/>
      <c r="AD190" s="117"/>
      <c r="AE190" s="117">
        <v>0</v>
      </c>
      <c r="AF190" s="117"/>
      <c r="AG190" s="117"/>
      <c r="AH190" s="117"/>
      <c r="AI190" s="117"/>
      <c r="AJ190" s="117"/>
      <c r="AK190" s="117">
        <v>0</v>
      </c>
      <c r="AL190" s="117"/>
      <c r="AM190" s="117"/>
      <c r="AN190" s="117"/>
      <c r="AO190" s="117"/>
      <c r="AP190" s="117"/>
      <c r="AQ190" s="117">
        <f>IF(ISNUMBER(AK190),AK190,0)-IF(ISNUMBER(AE190),AE190,0)</f>
        <v>0</v>
      </c>
      <c r="AR190" s="117"/>
      <c r="AS190" s="117"/>
      <c r="AT190" s="117"/>
      <c r="AU190" s="117"/>
      <c r="AV190" s="117"/>
      <c r="AW190" s="117">
        <v>0</v>
      </c>
      <c r="AX190" s="117"/>
      <c r="AY190" s="117"/>
      <c r="AZ190" s="117"/>
      <c r="BA190" s="117"/>
      <c r="BB190" s="117">
        <v>0</v>
      </c>
      <c r="BC190" s="117"/>
      <c r="BD190" s="117"/>
      <c r="BE190" s="117"/>
      <c r="BF190" s="117"/>
      <c r="BG190" s="117">
        <f>IF(ISNUMBER(Z190),Z190,0)+IF(ISNUMBER(AK190),AK190,0)</f>
        <v>7240</v>
      </c>
      <c r="BH190" s="117"/>
      <c r="BI190" s="117"/>
      <c r="BJ190" s="117"/>
      <c r="BK190" s="117"/>
      <c r="BL190" s="117"/>
      <c r="CA190" s="99" t="s">
        <v>51</v>
      </c>
    </row>
    <row r="191" spans="1:79" s="6" customFormat="1" ht="12.75" customHeight="1" x14ac:dyDescent="0.2">
      <c r="A191" s="88"/>
      <c r="B191" s="88"/>
      <c r="C191" s="88"/>
      <c r="D191" s="88"/>
      <c r="E191" s="88"/>
      <c r="F191" s="88"/>
      <c r="G191" s="100" t="s">
        <v>147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2"/>
      <c r="T191" s="116">
        <v>7240</v>
      </c>
      <c r="U191" s="116"/>
      <c r="V191" s="116"/>
      <c r="W191" s="116"/>
      <c r="X191" s="116"/>
      <c r="Y191" s="116"/>
      <c r="Z191" s="116">
        <v>7240</v>
      </c>
      <c r="AA191" s="116"/>
      <c r="AB191" s="116"/>
      <c r="AC191" s="116"/>
      <c r="AD191" s="116"/>
      <c r="AE191" s="116">
        <v>0</v>
      </c>
      <c r="AF191" s="116"/>
      <c r="AG191" s="116"/>
      <c r="AH191" s="116"/>
      <c r="AI191" s="116"/>
      <c r="AJ191" s="116"/>
      <c r="AK191" s="116">
        <v>0</v>
      </c>
      <c r="AL191" s="116"/>
      <c r="AM191" s="116"/>
      <c r="AN191" s="116"/>
      <c r="AO191" s="116"/>
      <c r="AP191" s="116"/>
      <c r="AQ191" s="116">
        <f>IF(ISNUMBER(AK191),AK191,0)-IF(ISNUMBER(AE191),AE191,0)</f>
        <v>0</v>
      </c>
      <c r="AR191" s="116"/>
      <c r="AS191" s="116"/>
      <c r="AT191" s="116"/>
      <c r="AU191" s="116"/>
      <c r="AV191" s="116"/>
      <c r="AW191" s="116">
        <v>0</v>
      </c>
      <c r="AX191" s="116"/>
      <c r="AY191" s="116"/>
      <c r="AZ191" s="116"/>
      <c r="BA191" s="116"/>
      <c r="BB191" s="116">
        <v>0</v>
      </c>
      <c r="BC191" s="116"/>
      <c r="BD191" s="116"/>
      <c r="BE191" s="116"/>
      <c r="BF191" s="116"/>
      <c r="BG191" s="116">
        <f>IF(ISNUMBER(Z191),Z191,0)+IF(ISNUMBER(AK191),AK191,0)</f>
        <v>7240</v>
      </c>
      <c r="BH191" s="116"/>
      <c r="BI191" s="116"/>
      <c r="BJ191" s="116"/>
      <c r="BK191" s="116"/>
      <c r="BL191" s="116"/>
    </row>
    <row r="193" spans="1:79" ht="14.25" customHeight="1" x14ac:dyDescent="12.75">
      <c r="A193" s="42" t="s">
        <v>225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15" customHeight="1" x14ac:dyDescent="0.2">
      <c r="A194" s="40" t="s">
        <v>206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</row>
    <row r="195" spans="1:79" ht="18" customHeight="1" x14ac:dyDescent="0.2">
      <c r="A195" s="36" t="s">
        <v>135</v>
      </c>
      <c r="B195" s="36"/>
      <c r="C195" s="36"/>
      <c r="D195" s="36"/>
      <c r="E195" s="36"/>
      <c r="F195" s="36"/>
      <c r="G195" s="36" t="s">
        <v>19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 t="s">
        <v>212</v>
      </c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 t="s">
        <v>222</v>
      </c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</row>
    <row r="196" spans="1:79" ht="42.9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 t="s">
        <v>140</v>
      </c>
      <c r="R196" s="36"/>
      <c r="S196" s="36"/>
      <c r="T196" s="36"/>
      <c r="U196" s="36"/>
      <c r="V196" s="49" t="s">
        <v>141</v>
      </c>
      <c r="W196" s="49"/>
      <c r="X196" s="49"/>
      <c r="Y196" s="49"/>
      <c r="Z196" s="36" t="s">
        <v>142</v>
      </c>
      <c r="AA196" s="36"/>
      <c r="AB196" s="36"/>
      <c r="AC196" s="36"/>
      <c r="AD196" s="36"/>
      <c r="AE196" s="36"/>
      <c r="AF196" s="36"/>
      <c r="AG196" s="36"/>
      <c r="AH196" s="36"/>
      <c r="AI196" s="36"/>
      <c r="AJ196" s="36" t="s">
        <v>143</v>
      </c>
      <c r="AK196" s="36"/>
      <c r="AL196" s="36"/>
      <c r="AM196" s="36"/>
      <c r="AN196" s="36"/>
      <c r="AO196" s="36" t="s">
        <v>20</v>
      </c>
      <c r="AP196" s="36"/>
      <c r="AQ196" s="36"/>
      <c r="AR196" s="36"/>
      <c r="AS196" s="36"/>
      <c r="AT196" s="49" t="s">
        <v>144</v>
      </c>
      <c r="AU196" s="49"/>
      <c r="AV196" s="49"/>
      <c r="AW196" s="49"/>
      <c r="AX196" s="36" t="s">
        <v>142</v>
      </c>
      <c r="AY196" s="36"/>
      <c r="AZ196" s="36"/>
      <c r="BA196" s="36"/>
      <c r="BB196" s="36"/>
      <c r="BC196" s="36"/>
      <c r="BD196" s="36"/>
      <c r="BE196" s="36"/>
      <c r="BF196" s="36"/>
      <c r="BG196" s="36"/>
      <c r="BH196" s="36" t="s">
        <v>145</v>
      </c>
      <c r="BI196" s="36"/>
      <c r="BJ196" s="36"/>
      <c r="BK196" s="36"/>
      <c r="BL196" s="36"/>
    </row>
    <row r="197" spans="1:79" ht="63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49"/>
      <c r="W197" s="49"/>
      <c r="X197" s="49"/>
      <c r="Y197" s="49"/>
      <c r="Z197" s="36" t="s">
        <v>17</v>
      </c>
      <c r="AA197" s="36"/>
      <c r="AB197" s="36"/>
      <c r="AC197" s="36"/>
      <c r="AD197" s="36"/>
      <c r="AE197" s="36" t="s">
        <v>16</v>
      </c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49"/>
      <c r="AU197" s="49"/>
      <c r="AV197" s="49"/>
      <c r="AW197" s="49"/>
      <c r="AX197" s="36" t="s">
        <v>17</v>
      </c>
      <c r="AY197" s="36"/>
      <c r="AZ197" s="36"/>
      <c r="BA197" s="36"/>
      <c r="BB197" s="36"/>
      <c r="BC197" s="36" t="s">
        <v>16</v>
      </c>
      <c r="BD197" s="36"/>
      <c r="BE197" s="36"/>
      <c r="BF197" s="36"/>
      <c r="BG197" s="36"/>
      <c r="BH197" s="36"/>
      <c r="BI197" s="36"/>
      <c r="BJ197" s="36"/>
      <c r="BK197" s="36"/>
      <c r="BL197" s="36"/>
    </row>
    <row r="198" spans="1:79" ht="15" customHeight="1" x14ac:dyDescent="0.2">
      <c r="A198" s="36">
        <v>1</v>
      </c>
      <c r="B198" s="36"/>
      <c r="C198" s="36"/>
      <c r="D198" s="36"/>
      <c r="E198" s="36"/>
      <c r="F198" s="36"/>
      <c r="G198" s="36">
        <v>2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>
        <v>3</v>
      </c>
      <c r="R198" s="36"/>
      <c r="S198" s="36"/>
      <c r="T198" s="36"/>
      <c r="U198" s="36"/>
      <c r="V198" s="36">
        <v>4</v>
      </c>
      <c r="W198" s="36"/>
      <c r="X198" s="36"/>
      <c r="Y198" s="36"/>
      <c r="Z198" s="36">
        <v>5</v>
      </c>
      <c r="AA198" s="36"/>
      <c r="AB198" s="36"/>
      <c r="AC198" s="36"/>
      <c r="AD198" s="36"/>
      <c r="AE198" s="36">
        <v>6</v>
      </c>
      <c r="AF198" s="36"/>
      <c r="AG198" s="36"/>
      <c r="AH198" s="36"/>
      <c r="AI198" s="36"/>
      <c r="AJ198" s="36">
        <v>7</v>
      </c>
      <c r="AK198" s="36"/>
      <c r="AL198" s="36"/>
      <c r="AM198" s="36"/>
      <c r="AN198" s="36"/>
      <c r="AO198" s="36">
        <v>8</v>
      </c>
      <c r="AP198" s="36"/>
      <c r="AQ198" s="36"/>
      <c r="AR198" s="36"/>
      <c r="AS198" s="36"/>
      <c r="AT198" s="36">
        <v>9</v>
      </c>
      <c r="AU198" s="36"/>
      <c r="AV198" s="36"/>
      <c r="AW198" s="36"/>
      <c r="AX198" s="36">
        <v>10</v>
      </c>
      <c r="AY198" s="36"/>
      <c r="AZ198" s="36"/>
      <c r="BA198" s="36"/>
      <c r="BB198" s="36"/>
      <c r="BC198" s="36">
        <v>11</v>
      </c>
      <c r="BD198" s="36"/>
      <c r="BE198" s="36"/>
      <c r="BF198" s="36"/>
      <c r="BG198" s="36"/>
      <c r="BH198" s="36">
        <v>12</v>
      </c>
      <c r="BI198" s="36"/>
      <c r="BJ198" s="36"/>
      <c r="BK198" s="36"/>
      <c r="BL198" s="36"/>
    </row>
    <row r="199" spans="1:79" s="1" customFormat="1" ht="12" hidden="1" customHeight="1" x14ac:dyDescent="0.2">
      <c r="A199" s="38" t="s">
        <v>64</v>
      </c>
      <c r="B199" s="38"/>
      <c r="C199" s="38"/>
      <c r="D199" s="38"/>
      <c r="E199" s="38"/>
      <c r="F199" s="38"/>
      <c r="G199" s="73" t="s">
        <v>57</v>
      </c>
      <c r="H199" s="73"/>
      <c r="I199" s="73"/>
      <c r="J199" s="73"/>
      <c r="K199" s="73"/>
      <c r="L199" s="73"/>
      <c r="M199" s="73"/>
      <c r="N199" s="73"/>
      <c r="O199" s="73"/>
      <c r="P199" s="73"/>
      <c r="Q199" s="37" t="s">
        <v>80</v>
      </c>
      <c r="R199" s="37"/>
      <c r="S199" s="37"/>
      <c r="T199" s="37"/>
      <c r="U199" s="37"/>
      <c r="V199" s="37" t="s">
        <v>81</v>
      </c>
      <c r="W199" s="37"/>
      <c r="X199" s="37"/>
      <c r="Y199" s="37"/>
      <c r="Z199" s="37" t="s">
        <v>82</v>
      </c>
      <c r="AA199" s="37"/>
      <c r="AB199" s="37"/>
      <c r="AC199" s="37"/>
      <c r="AD199" s="37"/>
      <c r="AE199" s="37" t="s">
        <v>83</v>
      </c>
      <c r="AF199" s="37"/>
      <c r="AG199" s="37"/>
      <c r="AH199" s="37"/>
      <c r="AI199" s="37"/>
      <c r="AJ199" s="74" t="s">
        <v>101</v>
      </c>
      <c r="AK199" s="37"/>
      <c r="AL199" s="37"/>
      <c r="AM199" s="37"/>
      <c r="AN199" s="37"/>
      <c r="AO199" s="37" t="s">
        <v>84</v>
      </c>
      <c r="AP199" s="37"/>
      <c r="AQ199" s="37"/>
      <c r="AR199" s="37"/>
      <c r="AS199" s="37"/>
      <c r="AT199" s="74" t="s">
        <v>102</v>
      </c>
      <c r="AU199" s="37"/>
      <c r="AV199" s="37"/>
      <c r="AW199" s="37"/>
      <c r="AX199" s="37" t="s">
        <v>85</v>
      </c>
      <c r="AY199" s="37"/>
      <c r="AZ199" s="37"/>
      <c r="BA199" s="37"/>
      <c r="BB199" s="37"/>
      <c r="BC199" s="37" t="s">
        <v>86</v>
      </c>
      <c r="BD199" s="37"/>
      <c r="BE199" s="37"/>
      <c r="BF199" s="37"/>
      <c r="BG199" s="37"/>
      <c r="BH199" s="74" t="s">
        <v>101</v>
      </c>
      <c r="BI199" s="37"/>
      <c r="BJ199" s="37"/>
      <c r="BK199" s="37"/>
      <c r="BL199" s="37"/>
      <c r="CA199" s="1" t="s">
        <v>52</v>
      </c>
    </row>
    <row r="200" spans="1:79" s="99" customFormat="1" ht="25.5" customHeight="1" x14ac:dyDescent="0.2">
      <c r="A200" s="110">
        <v>2210</v>
      </c>
      <c r="B200" s="110"/>
      <c r="C200" s="110"/>
      <c r="D200" s="110"/>
      <c r="E200" s="110"/>
      <c r="F200" s="110"/>
      <c r="G200" s="92" t="s">
        <v>174</v>
      </c>
      <c r="H200" s="93"/>
      <c r="I200" s="93"/>
      <c r="J200" s="93"/>
      <c r="K200" s="93"/>
      <c r="L200" s="93"/>
      <c r="M200" s="93"/>
      <c r="N200" s="93"/>
      <c r="O200" s="93"/>
      <c r="P200" s="94"/>
      <c r="Q200" s="117">
        <v>25000</v>
      </c>
      <c r="R200" s="117"/>
      <c r="S200" s="117"/>
      <c r="T200" s="117"/>
      <c r="U200" s="117"/>
      <c r="V200" s="117">
        <v>0</v>
      </c>
      <c r="W200" s="117"/>
      <c r="X200" s="117"/>
      <c r="Y200" s="117"/>
      <c r="Z200" s="117">
        <v>0</v>
      </c>
      <c r="AA200" s="117"/>
      <c r="AB200" s="117"/>
      <c r="AC200" s="117"/>
      <c r="AD200" s="117"/>
      <c r="AE200" s="117">
        <v>0</v>
      </c>
      <c r="AF200" s="117"/>
      <c r="AG200" s="117"/>
      <c r="AH200" s="117"/>
      <c r="AI200" s="117"/>
      <c r="AJ200" s="117">
        <f>IF(ISNUMBER(Q200),Q200,0)-IF(ISNUMBER(Z200),Z200,0)</f>
        <v>25000</v>
      </c>
      <c r="AK200" s="117"/>
      <c r="AL200" s="117"/>
      <c r="AM200" s="117"/>
      <c r="AN200" s="117"/>
      <c r="AO200" s="117">
        <v>0</v>
      </c>
      <c r="AP200" s="117"/>
      <c r="AQ200" s="117"/>
      <c r="AR200" s="117"/>
      <c r="AS200" s="117"/>
      <c r="AT200" s="117">
        <f>IF(ISNUMBER(V200),V200,0)-IF(ISNUMBER(Z200),Z200,0)-IF(ISNUMBER(AE200),AE200,0)</f>
        <v>0</v>
      </c>
      <c r="AU200" s="117"/>
      <c r="AV200" s="117"/>
      <c r="AW200" s="117"/>
      <c r="AX200" s="117">
        <v>0</v>
      </c>
      <c r="AY200" s="117"/>
      <c r="AZ200" s="117"/>
      <c r="BA200" s="117"/>
      <c r="BB200" s="117"/>
      <c r="BC200" s="117">
        <v>0</v>
      </c>
      <c r="BD200" s="117"/>
      <c r="BE200" s="117"/>
      <c r="BF200" s="117"/>
      <c r="BG200" s="117"/>
      <c r="BH200" s="117">
        <f>IF(ISNUMBER(AO200),AO200,0)-IF(ISNUMBER(AX200),AX200,0)</f>
        <v>0</v>
      </c>
      <c r="BI200" s="117"/>
      <c r="BJ200" s="117"/>
      <c r="BK200" s="117"/>
      <c r="BL200" s="117"/>
      <c r="CA200" s="99" t="s">
        <v>53</v>
      </c>
    </row>
    <row r="201" spans="1:79" s="99" customFormat="1" ht="12.75" customHeight="1" x14ac:dyDescent="0.2">
      <c r="A201" s="110">
        <v>2730</v>
      </c>
      <c r="B201" s="110"/>
      <c r="C201" s="110"/>
      <c r="D201" s="110"/>
      <c r="E201" s="110"/>
      <c r="F201" s="110"/>
      <c r="G201" s="92" t="s">
        <v>175</v>
      </c>
      <c r="H201" s="93"/>
      <c r="I201" s="93"/>
      <c r="J201" s="93"/>
      <c r="K201" s="93"/>
      <c r="L201" s="93"/>
      <c r="M201" s="93"/>
      <c r="N201" s="93"/>
      <c r="O201" s="93"/>
      <c r="P201" s="94"/>
      <c r="Q201" s="117">
        <v>3620</v>
      </c>
      <c r="R201" s="117"/>
      <c r="S201" s="117"/>
      <c r="T201" s="117"/>
      <c r="U201" s="117"/>
      <c r="V201" s="117">
        <v>0</v>
      </c>
      <c r="W201" s="117"/>
      <c r="X201" s="117"/>
      <c r="Y201" s="117"/>
      <c r="Z201" s="117">
        <v>0</v>
      </c>
      <c r="AA201" s="117"/>
      <c r="AB201" s="117"/>
      <c r="AC201" s="117"/>
      <c r="AD201" s="117"/>
      <c r="AE201" s="117">
        <v>0</v>
      </c>
      <c r="AF201" s="117"/>
      <c r="AG201" s="117"/>
      <c r="AH201" s="117"/>
      <c r="AI201" s="117"/>
      <c r="AJ201" s="117">
        <f>IF(ISNUMBER(Q201),Q201,0)-IF(ISNUMBER(Z201),Z201,0)</f>
        <v>3620</v>
      </c>
      <c r="AK201" s="117"/>
      <c r="AL201" s="117"/>
      <c r="AM201" s="117"/>
      <c r="AN201" s="117"/>
      <c r="AO201" s="117">
        <v>9050</v>
      </c>
      <c r="AP201" s="117"/>
      <c r="AQ201" s="117"/>
      <c r="AR201" s="117"/>
      <c r="AS201" s="117"/>
      <c r="AT201" s="117">
        <f>IF(ISNUMBER(V201),V201,0)-IF(ISNUMBER(Z201),Z201,0)-IF(ISNUMBER(AE201),AE201,0)</f>
        <v>0</v>
      </c>
      <c r="AU201" s="117"/>
      <c r="AV201" s="117"/>
      <c r="AW201" s="117"/>
      <c r="AX201" s="117">
        <v>0</v>
      </c>
      <c r="AY201" s="117"/>
      <c r="AZ201" s="117"/>
      <c r="BA201" s="117"/>
      <c r="BB201" s="117"/>
      <c r="BC201" s="117">
        <v>0</v>
      </c>
      <c r="BD201" s="117"/>
      <c r="BE201" s="117"/>
      <c r="BF201" s="117"/>
      <c r="BG201" s="117"/>
      <c r="BH201" s="117">
        <f>IF(ISNUMBER(AO201),AO201,0)-IF(ISNUMBER(AX201),AX201,0)</f>
        <v>9050</v>
      </c>
      <c r="BI201" s="117"/>
      <c r="BJ201" s="117"/>
      <c r="BK201" s="117"/>
      <c r="BL201" s="117"/>
    </row>
    <row r="202" spans="1:79" s="6" customFormat="1" ht="12.75" customHeight="1" x14ac:dyDescent="0.2">
      <c r="A202" s="88"/>
      <c r="B202" s="88"/>
      <c r="C202" s="88"/>
      <c r="D202" s="88"/>
      <c r="E202" s="88"/>
      <c r="F202" s="88"/>
      <c r="G202" s="100" t="s">
        <v>147</v>
      </c>
      <c r="H202" s="101"/>
      <c r="I202" s="101"/>
      <c r="J202" s="101"/>
      <c r="K202" s="101"/>
      <c r="L202" s="101"/>
      <c r="M202" s="101"/>
      <c r="N202" s="101"/>
      <c r="O202" s="101"/>
      <c r="P202" s="102"/>
      <c r="Q202" s="116">
        <v>28620</v>
      </c>
      <c r="R202" s="116"/>
      <c r="S202" s="116"/>
      <c r="T202" s="116"/>
      <c r="U202" s="116"/>
      <c r="V202" s="116">
        <v>0</v>
      </c>
      <c r="W202" s="116"/>
      <c r="X202" s="116"/>
      <c r="Y202" s="116"/>
      <c r="Z202" s="116">
        <v>0</v>
      </c>
      <c r="AA202" s="116"/>
      <c r="AB202" s="116"/>
      <c r="AC202" s="116"/>
      <c r="AD202" s="116"/>
      <c r="AE202" s="116">
        <v>0</v>
      </c>
      <c r="AF202" s="116"/>
      <c r="AG202" s="116"/>
      <c r="AH202" s="116"/>
      <c r="AI202" s="116"/>
      <c r="AJ202" s="116">
        <f>IF(ISNUMBER(Q202),Q202,0)-IF(ISNUMBER(Z202),Z202,0)</f>
        <v>28620</v>
      </c>
      <c r="AK202" s="116"/>
      <c r="AL202" s="116"/>
      <c r="AM202" s="116"/>
      <c r="AN202" s="116"/>
      <c r="AO202" s="116">
        <v>9050</v>
      </c>
      <c r="AP202" s="116"/>
      <c r="AQ202" s="116"/>
      <c r="AR202" s="116"/>
      <c r="AS202" s="116"/>
      <c r="AT202" s="116">
        <f>IF(ISNUMBER(V202),V202,0)-IF(ISNUMBER(Z202),Z202,0)-IF(ISNUMBER(AE202),AE202,0)</f>
        <v>0</v>
      </c>
      <c r="AU202" s="116"/>
      <c r="AV202" s="116"/>
      <c r="AW202" s="116"/>
      <c r="AX202" s="116">
        <v>0</v>
      </c>
      <c r="AY202" s="116"/>
      <c r="AZ202" s="116"/>
      <c r="BA202" s="116"/>
      <c r="BB202" s="116"/>
      <c r="BC202" s="116">
        <v>0</v>
      </c>
      <c r="BD202" s="116"/>
      <c r="BE202" s="116"/>
      <c r="BF202" s="116"/>
      <c r="BG202" s="116"/>
      <c r="BH202" s="116">
        <f>IF(ISNUMBER(AO202),AO202,0)-IF(ISNUMBER(AX202),AX202,0)</f>
        <v>9050</v>
      </c>
      <c r="BI202" s="116"/>
      <c r="BJ202" s="116"/>
      <c r="BK202" s="116"/>
      <c r="BL202" s="116"/>
    </row>
    <row r="204" spans="1:79" ht="14.25" customHeight="1" x14ac:dyDescent="12.75">
      <c r="A204" s="42" t="s">
        <v>213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9" ht="15" customHeight="1" x14ac:dyDescent="0.2">
      <c r="A205" s="40" t="s">
        <v>206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</row>
    <row r="206" spans="1:79" ht="42.95" customHeight="1" x14ac:dyDescent="0.2">
      <c r="A206" s="49" t="s">
        <v>135</v>
      </c>
      <c r="B206" s="49"/>
      <c r="C206" s="49"/>
      <c r="D206" s="49"/>
      <c r="E206" s="49"/>
      <c r="F206" s="49"/>
      <c r="G206" s="36" t="s">
        <v>19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 t="s">
        <v>15</v>
      </c>
      <c r="U206" s="36"/>
      <c r="V206" s="36"/>
      <c r="W206" s="36"/>
      <c r="X206" s="36"/>
      <c r="Y206" s="36"/>
      <c r="Z206" s="36" t="s">
        <v>14</v>
      </c>
      <c r="AA206" s="36"/>
      <c r="AB206" s="36"/>
      <c r="AC206" s="36"/>
      <c r="AD206" s="36"/>
      <c r="AE206" s="36" t="s">
        <v>209</v>
      </c>
      <c r="AF206" s="36"/>
      <c r="AG206" s="36"/>
      <c r="AH206" s="36"/>
      <c r="AI206" s="36"/>
      <c r="AJ206" s="36"/>
      <c r="AK206" s="36" t="s">
        <v>214</v>
      </c>
      <c r="AL206" s="36"/>
      <c r="AM206" s="36"/>
      <c r="AN206" s="36"/>
      <c r="AO206" s="36"/>
      <c r="AP206" s="36"/>
      <c r="AQ206" s="36" t="s">
        <v>226</v>
      </c>
      <c r="AR206" s="36"/>
      <c r="AS206" s="36"/>
      <c r="AT206" s="36"/>
      <c r="AU206" s="36"/>
      <c r="AV206" s="36"/>
      <c r="AW206" s="36" t="s">
        <v>18</v>
      </c>
      <c r="AX206" s="36"/>
      <c r="AY206" s="36"/>
      <c r="AZ206" s="36"/>
      <c r="BA206" s="36"/>
      <c r="BB206" s="36"/>
      <c r="BC206" s="36"/>
      <c r="BD206" s="36"/>
      <c r="BE206" s="36" t="s">
        <v>156</v>
      </c>
      <c r="BF206" s="36"/>
      <c r="BG206" s="36"/>
      <c r="BH206" s="36"/>
      <c r="BI206" s="36"/>
      <c r="BJ206" s="36"/>
      <c r="BK206" s="36"/>
      <c r="BL206" s="36"/>
    </row>
    <row r="207" spans="1:79" ht="21.75" customHeight="1" x14ac:dyDescent="0.2">
      <c r="A207" s="49"/>
      <c r="B207" s="49"/>
      <c r="C207" s="49"/>
      <c r="D207" s="49"/>
      <c r="E207" s="49"/>
      <c r="F207" s="49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</row>
    <row r="208" spans="1:79" ht="15" customHeight="1" x14ac:dyDescent="0.2">
      <c r="A208" s="36">
        <v>1</v>
      </c>
      <c r="B208" s="36"/>
      <c r="C208" s="36"/>
      <c r="D208" s="36"/>
      <c r="E208" s="36"/>
      <c r="F208" s="36"/>
      <c r="G208" s="36">
        <v>2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>
        <v>3</v>
      </c>
      <c r="U208" s="36"/>
      <c r="V208" s="36"/>
      <c r="W208" s="36"/>
      <c r="X208" s="36"/>
      <c r="Y208" s="36"/>
      <c r="Z208" s="36">
        <v>4</v>
      </c>
      <c r="AA208" s="36"/>
      <c r="AB208" s="36"/>
      <c r="AC208" s="36"/>
      <c r="AD208" s="36"/>
      <c r="AE208" s="36">
        <v>5</v>
      </c>
      <c r="AF208" s="36"/>
      <c r="AG208" s="36"/>
      <c r="AH208" s="36"/>
      <c r="AI208" s="36"/>
      <c r="AJ208" s="36"/>
      <c r="AK208" s="36">
        <v>6</v>
      </c>
      <c r="AL208" s="36"/>
      <c r="AM208" s="36"/>
      <c r="AN208" s="36"/>
      <c r="AO208" s="36"/>
      <c r="AP208" s="36"/>
      <c r="AQ208" s="36">
        <v>7</v>
      </c>
      <c r="AR208" s="36"/>
      <c r="AS208" s="36"/>
      <c r="AT208" s="36"/>
      <c r="AU208" s="36"/>
      <c r="AV208" s="36"/>
      <c r="AW208" s="38">
        <v>8</v>
      </c>
      <c r="AX208" s="38"/>
      <c r="AY208" s="38"/>
      <c r="AZ208" s="38"/>
      <c r="BA208" s="38"/>
      <c r="BB208" s="38"/>
      <c r="BC208" s="38"/>
      <c r="BD208" s="38"/>
      <c r="BE208" s="38">
        <v>9</v>
      </c>
      <c r="BF208" s="38"/>
      <c r="BG208" s="38"/>
      <c r="BH208" s="38"/>
      <c r="BI208" s="38"/>
      <c r="BJ208" s="38"/>
      <c r="BK208" s="38"/>
      <c r="BL208" s="38"/>
    </row>
    <row r="209" spans="1:79" s="1" customFormat="1" ht="18.75" hidden="1" customHeight="1" x14ac:dyDescent="0.2">
      <c r="A209" s="38" t="s">
        <v>64</v>
      </c>
      <c r="B209" s="38"/>
      <c r="C209" s="38"/>
      <c r="D209" s="38"/>
      <c r="E209" s="38"/>
      <c r="F209" s="38"/>
      <c r="G209" s="73" t="s">
        <v>57</v>
      </c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37" t="s">
        <v>80</v>
      </c>
      <c r="U209" s="37"/>
      <c r="V209" s="37"/>
      <c r="W209" s="37"/>
      <c r="X209" s="37"/>
      <c r="Y209" s="37"/>
      <c r="Z209" s="37" t="s">
        <v>81</v>
      </c>
      <c r="AA209" s="37"/>
      <c r="AB209" s="37"/>
      <c r="AC209" s="37"/>
      <c r="AD209" s="37"/>
      <c r="AE209" s="37" t="s">
        <v>82</v>
      </c>
      <c r="AF209" s="37"/>
      <c r="AG209" s="37"/>
      <c r="AH209" s="37"/>
      <c r="AI209" s="37"/>
      <c r="AJ209" s="37"/>
      <c r="AK209" s="37" t="s">
        <v>83</v>
      </c>
      <c r="AL209" s="37"/>
      <c r="AM209" s="37"/>
      <c r="AN209" s="37"/>
      <c r="AO209" s="37"/>
      <c r="AP209" s="37"/>
      <c r="AQ209" s="37" t="s">
        <v>84</v>
      </c>
      <c r="AR209" s="37"/>
      <c r="AS209" s="37"/>
      <c r="AT209" s="37"/>
      <c r="AU209" s="37"/>
      <c r="AV209" s="37"/>
      <c r="AW209" s="73" t="s">
        <v>87</v>
      </c>
      <c r="AX209" s="73"/>
      <c r="AY209" s="73"/>
      <c r="AZ209" s="73"/>
      <c r="BA209" s="73"/>
      <c r="BB209" s="73"/>
      <c r="BC209" s="73"/>
      <c r="BD209" s="73"/>
      <c r="BE209" s="73" t="s">
        <v>88</v>
      </c>
      <c r="BF209" s="73"/>
      <c r="BG209" s="73"/>
      <c r="BH209" s="73"/>
      <c r="BI209" s="73"/>
      <c r="BJ209" s="73"/>
      <c r="BK209" s="73"/>
      <c r="BL209" s="73"/>
      <c r="CA209" s="1" t="s">
        <v>54</v>
      </c>
    </row>
    <row r="210" spans="1:79" s="99" customFormat="1" ht="12.75" customHeight="1" x14ac:dyDescent="0.2">
      <c r="A210" s="110">
        <v>2730</v>
      </c>
      <c r="B210" s="110"/>
      <c r="C210" s="110"/>
      <c r="D210" s="110"/>
      <c r="E210" s="110"/>
      <c r="F210" s="110"/>
      <c r="G210" s="92" t="s">
        <v>175</v>
      </c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4"/>
      <c r="T210" s="117">
        <v>7240</v>
      </c>
      <c r="U210" s="117"/>
      <c r="V210" s="117"/>
      <c r="W210" s="117"/>
      <c r="X210" s="117"/>
      <c r="Y210" s="117"/>
      <c r="Z210" s="117">
        <v>7240</v>
      </c>
      <c r="AA210" s="117"/>
      <c r="AB210" s="117"/>
      <c r="AC210" s="117"/>
      <c r="AD210" s="117"/>
      <c r="AE210" s="117">
        <v>0</v>
      </c>
      <c r="AF210" s="117"/>
      <c r="AG210" s="117"/>
      <c r="AH210" s="117"/>
      <c r="AI210" s="117"/>
      <c r="AJ210" s="117"/>
      <c r="AK210" s="117">
        <v>0</v>
      </c>
      <c r="AL210" s="117"/>
      <c r="AM210" s="117"/>
      <c r="AN210" s="117"/>
      <c r="AO210" s="117"/>
      <c r="AP210" s="117"/>
      <c r="AQ210" s="117">
        <v>0</v>
      </c>
      <c r="AR210" s="117"/>
      <c r="AS210" s="117"/>
      <c r="AT210" s="117"/>
      <c r="AU210" s="117"/>
      <c r="AV210" s="117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  <c r="CA210" s="99" t="s">
        <v>55</v>
      </c>
    </row>
    <row r="211" spans="1:79" s="6" customFormat="1" ht="12.75" customHeight="1" x14ac:dyDescent="0.2">
      <c r="A211" s="88"/>
      <c r="B211" s="88"/>
      <c r="C211" s="88"/>
      <c r="D211" s="88"/>
      <c r="E211" s="88"/>
      <c r="F211" s="88"/>
      <c r="G211" s="100" t="s">
        <v>147</v>
      </c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2"/>
      <c r="T211" s="116">
        <v>7240</v>
      </c>
      <c r="U211" s="116"/>
      <c r="V211" s="116"/>
      <c r="W211" s="116"/>
      <c r="X211" s="116"/>
      <c r="Y211" s="116"/>
      <c r="Z211" s="116">
        <v>7240</v>
      </c>
      <c r="AA211" s="116"/>
      <c r="AB211" s="116"/>
      <c r="AC211" s="116"/>
      <c r="AD211" s="116"/>
      <c r="AE211" s="116">
        <v>0</v>
      </c>
      <c r="AF211" s="116"/>
      <c r="AG211" s="116"/>
      <c r="AH211" s="116"/>
      <c r="AI211" s="116"/>
      <c r="AJ211" s="116"/>
      <c r="AK211" s="116">
        <v>0</v>
      </c>
      <c r="AL211" s="116"/>
      <c r="AM211" s="116"/>
      <c r="AN211" s="116"/>
      <c r="AO211" s="116"/>
      <c r="AP211" s="116"/>
      <c r="AQ211" s="116">
        <v>0</v>
      </c>
      <c r="AR211" s="116"/>
      <c r="AS211" s="116"/>
      <c r="AT211" s="116"/>
      <c r="AU211" s="116"/>
      <c r="AV211" s="116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  <c r="BH211" s="118"/>
      <c r="BI211" s="118"/>
      <c r="BJ211" s="118"/>
      <c r="BK211" s="118"/>
      <c r="BL211" s="118"/>
    </row>
    <row r="213" spans="1:79" ht="14.25" customHeight="1" x14ac:dyDescent="12.75">
      <c r="A213" s="42" t="s">
        <v>227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</row>
    <row r="215" spans="1:79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4.25" x14ac:dyDescent="0.2">
      <c r="A217" s="42" t="s">
        <v>242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</row>
    <row r="218" spans="1:79" ht="14.25" x14ac:dyDescent="0.2">
      <c r="A218" s="42" t="s">
        <v>215</v>
      </c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</row>
    <row r="219" spans="1:79" ht="15" customHeight="1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28.5" customHeight="1" x14ac:dyDescent="0.2">
      <c r="A223" s="129" t="s">
        <v>200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22"/>
      <c r="AC223" s="22"/>
      <c r="AD223" s="22"/>
      <c r="AE223" s="22"/>
      <c r="AF223" s="22"/>
      <c r="AG223" s="22"/>
      <c r="AH223" s="25"/>
      <c r="AI223" s="25"/>
      <c r="AJ223" s="25"/>
      <c r="AK223" s="25"/>
      <c r="AL223" s="25"/>
      <c r="AM223" s="25"/>
      <c r="AN223" s="25"/>
      <c r="AO223" s="25"/>
      <c r="AP223" s="25"/>
      <c r="AQ223" s="22"/>
      <c r="AR223" s="22"/>
      <c r="AS223" s="22"/>
      <c r="AT223" s="22"/>
      <c r="AU223" s="130" t="s">
        <v>202</v>
      </c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</row>
    <row r="224" spans="1:79" ht="12.75" customHeight="1" x14ac:dyDescent="0.2">
      <c r="AB224" s="23"/>
      <c r="AC224" s="23"/>
      <c r="AD224" s="23"/>
      <c r="AE224" s="23"/>
      <c r="AF224" s="23"/>
      <c r="AG224" s="23"/>
      <c r="AH224" s="27" t="s">
        <v>1</v>
      </c>
      <c r="AI224" s="27"/>
      <c r="AJ224" s="27"/>
      <c r="AK224" s="27"/>
      <c r="AL224" s="27"/>
      <c r="AM224" s="27"/>
      <c r="AN224" s="27"/>
      <c r="AO224" s="27"/>
      <c r="AP224" s="27"/>
      <c r="AQ224" s="23"/>
      <c r="AR224" s="23"/>
      <c r="AS224" s="23"/>
      <c r="AT224" s="23"/>
      <c r="AU224" s="27" t="s">
        <v>160</v>
      </c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</row>
    <row r="225" spans="1:58" ht="15" x14ac:dyDescent="0.2">
      <c r="AB225" s="23"/>
      <c r="AC225" s="23"/>
      <c r="AD225" s="23"/>
      <c r="AE225" s="23"/>
      <c r="AF225" s="23"/>
      <c r="AG225" s="23"/>
      <c r="AH225" s="24"/>
      <c r="AI225" s="24"/>
      <c r="AJ225" s="24"/>
      <c r="AK225" s="24"/>
      <c r="AL225" s="24"/>
      <c r="AM225" s="24"/>
      <c r="AN225" s="24"/>
      <c r="AO225" s="24"/>
      <c r="AP225" s="24"/>
      <c r="AQ225" s="23"/>
      <c r="AR225" s="23"/>
      <c r="AS225" s="23"/>
      <c r="AT225" s="23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1:58" ht="18" customHeight="1" x14ac:dyDescent="0.2">
      <c r="A226" s="129" t="s">
        <v>201</v>
      </c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23"/>
      <c r="AC226" s="23"/>
      <c r="AD226" s="23"/>
      <c r="AE226" s="23"/>
      <c r="AF226" s="23"/>
      <c r="AG226" s="23"/>
      <c r="AH226" s="26"/>
      <c r="AI226" s="26"/>
      <c r="AJ226" s="26"/>
      <c r="AK226" s="26"/>
      <c r="AL226" s="26"/>
      <c r="AM226" s="26"/>
      <c r="AN226" s="26"/>
      <c r="AO226" s="26"/>
      <c r="AP226" s="26"/>
      <c r="AQ226" s="23"/>
      <c r="AR226" s="23"/>
      <c r="AS226" s="23"/>
      <c r="AT226" s="23"/>
      <c r="AU226" s="131" t="s">
        <v>203</v>
      </c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</row>
    <row r="227" spans="1:58" ht="12" customHeight="1" x14ac:dyDescent="0.2">
      <c r="AB227" s="23"/>
      <c r="AC227" s="23"/>
      <c r="AD227" s="23"/>
      <c r="AE227" s="23"/>
      <c r="AF227" s="23"/>
      <c r="AG227" s="23"/>
      <c r="AH227" s="27" t="s">
        <v>1</v>
      </c>
      <c r="AI227" s="27"/>
      <c r="AJ227" s="27"/>
      <c r="AK227" s="27"/>
      <c r="AL227" s="27"/>
      <c r="AM227" s="27"/>
      <c r="AN227" s="27"/>
      <c r="AO227" s="27"/>
      <c r="AP227" s="27"/>
      <c r="AQ227" s="23"/>
      <c r="AR227" s="23"/>
      <c r="AS227" s="23"/>
      <c r="AT227" s="23"/>
      <c r="AU227" s="27" t="s">
        <v>160</v>
      </c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</row>
  </sheetData>
  <mergeCells count="1336">
    <mergeCell ref="A211:F211"/>
    <mergeCell ref="G211:S211"/>
    <mergeCell ref="T211:Y211"/>
    <mergeCell ref="Z211:AD211"/>
    <mergeCell ref="AE211:AJ211"/>
    <mergeCell ref="AK211:AP211"/>
    <mergeCell ref="AQ211:AV211"/>
    <mergeCell ref="BH202:BL202"/>
    <mergeCell ref="AE202:AI202"/>
    <mergeCell ref="AJ202:AN202"/>
    <mergeCell ref="AO202:AS202"/>
    <mergeCell ref="AT202:AW202"/>
    <mergeCell ref="AX202:BB202"/>
    <mergeCell ref="BC202:BG202"/>
    <mergeCell ref="AO201:AS201"/>
    <mergeCell ref="AT201:AW201"/>
    <mergeCell ref="AX201:BB201"/>
    <mergeCell ref="BC201:BG201"/>
    <mergeCell ref="BH201:BL201"/>
    <mergeCell ref="A202:F202"/>
    <mergeCell ref="G202:P202"/>
    <mergeCell ref="Q202:U202"/>
    <mergeCell ref="V202:Y202"/>
    <mergeCell ref="Z202:AD202"/>
    <mergeCell ref="A201:F201"/>
    <mergeCell ref="G201:P201"/>
    <mergeCell ref="Q201:U201"/>
    <mergeCell ref="V201:Y201"/>
    <mergeCell ref="Z201:AD201"/>
    <mergeCell ref="AE201:AI201"/>
    <mergeCell ref="AJ201:AN201"/>
    <mergeCell ref="A191:F191"/>
    <mergeCell ref="G191:S191"/>
    <mergeCell ref="T191:Y191"/>
    <mergeCell ref="Z191:AD191"/>
    <mergeCell ref="AE191:AJ191"/>
    <mergeCell ref="AK191:AP191"/>
    <mergeCell ref="AQ191:AV191"/>
    <mergeCell ref="AX149:AZ14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139:T139"/>
    <mergeCell ref="U139:Y139"/>
    <mergeCell ref="Z139:AD139"/>
    <mergeCell ref="AE139:AI139"/>
    <mergeCell ref="AJ139:AN139"/>
    <mergeCell ref="AO139:AS139"/>
    <mergeCell ref="AT139:AX139"/>
    <mergeCell ref="AY139:BC139"/>
    <mergeCell ref="BD139:BH139"/>
    <mergeCell ref="BE130:BI130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10:BD210"/>
    <mergeCell ref="BE210:BL210"/>
    <mergeCell ref="A213:BL213"/>
    <mergeCell ref="A214:BL214"/>
    <mergeCell ref="A217:BL217"/>
    <mergeCell ref="A218:BL218"/>
    <mergeCell ref="AW211:BD211"/>
    <mergeCell ref="BE211:BL211"/>
    <mergeCell ref="AQ209:AV209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A209:F209"/>
    <mergeCell ref="G209:S209"/>
    <mergeCell ref="T209:Y209"/>
    <mergeCell ref="Z209:AD209"/>
    <mergeCell ref="AE209:AJ209"/>
    <mergeCell ref="AK209:AP209"/>
    <mergeCell ref="BE206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204:BL204"/>
    <mergeCell ref="A205:BL205"/>
    <mergeCell ref="A206:F207"/>
    <mergeCell ref="G206:S207"/>
    <mergeCell ref="T206:Y207"/>
    <mergeCell ref="Z206:AD207"/>
    <mergeCell ref="AE206:AJ207"/>
    <mergeCell ref="AK206:AP207"/>
    <mergeCell ref="AQ206:AV207"/>
    <mergeCell ref="AW206:BD20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0:AP190"/>
    <mergeCell ref="AQ190:AV190"/>
    <mergeCell ref="AW190:BA190"/>
    <mergeCell ref="BB190:BF190"/>
    <mergeCell ref="BG190:BL190"/>
    <mergeCell ref="A193:BL193"/>
    <mergeCell ref="AW191:BA191"/>
    <mergeCell ref="BB191:BF191"/>
    <mergeCell ref="BG191:BL191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8:BC148"/>
    <mergeCell ref="BD148:BF148"/>
    <mergeCell ref="BG148:BI148"/>
    <mergeCell ref="BJ148:BL148"/>
    <mergeCell ref="A152:BL152"/>
    <mergeCell ref="A153:BS153"/>
    <mergeCell ref="AL149:AN149"/>
    <mergeCell ref="AO149:AQ149"/>
    <mergeCell ref="AR149:AT149"/>
    <mergeCell ref="AU149:AW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I144:AN144"/>
    <mergeCell ref="AO144:AT144"/>
    <mergeCell ref="AU144:AW145"/>
    <mergeCell ref="AX144:AZ145"/>
    <mergeCell ref="BA144:BC145"/>
    <mergeCell ref="BD144:BF145"/>
    <mergeCell ref="BG144:BI145"/>
    <mergeCell ref="A143:C145"/>
    <mergeCell ref="D143:V145"/>
    <mergeCell ref="W143:AH143"/>
    <mergeCell ref="AI143:AT143"/>
    <mergeCell ref="AU143:AZ143"/>
    <mergeCell ref="BA143:BF143"/>
    <mergeCell ref="AT138:AX138"/>
    <mergeCell ref="AY138:BC138"/>
    <mergeCell ref="BD138:BH138"/>
    <mergeCell ref="BI138:BM138"/>
    <mergeCell ref="BN138:BR138"/>
    <mergeCell ref="A142:BL142"/>
    <mergeCell ref="BI139:BM139"/>
    <mergeCell ref="BN139:BR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3:AT123"/>
    <mergeCell ref="AU123:AY123"/>
    <mergeCell ref="AZ123:BD123"/>
    <mergeCell ref="BE123:BI123"/>
    <mergeCell ref="A132:BL132"/>
    <mergeCell ref="A133:BR133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9:BX109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8 A98">
    <cfRule type="cellIs" dxfId="36" priority="41" stopIfTrue="1" operator="equal">
      <formula>A87</formula>
    </cfRule>
  </conditionalFormatting>
  <conditionalFormatting sqref="A109:C109 A123:C123">
    <cfRule type="cellIs" dxfId="35" priority="42" stopIfTrue="1" operator="equal">
      <formula>A108</formula>
    </cfRule>
    <cfRule type="cellIs" dxfId="34" priority="43" stopIfTrue="1" operator="equal">
      <formula>0</formula>
    </cfRule>
  </conditionalFormatting>
  <conditionalFormatting sqref="A89">
    <cfRule type="cellIs" dxfId="33" priority="40" stopIfTrue="1" operator="equal">
      <formula>A88</formula>
    </cfRule>
  </conditionalFormatting>
  <conditionalFormatting sqref="A90">
    <cfRule type="cellIs" dxfId="32" priority="39" stopIfTrue="1" operator="equal">
      <formula>A89</formula>
    </cfRule>
  </conditionalFormatting>
  <conditionalFormatting sqref="A101">
    <cfRule type="cellIs" dxfId="31" priority="45" stopIfTrue="1" operator="equal">
      <formula>A98</formula>
    </cfRule>
  </conditionalFormatting>
  <conditionalFormatting sqref="A99">
    <cfRule type="cellIs" dxfId="30" priority="37" stopIfTrue="1" operator="equal">
      <formula>A98</formula>
    </cfRule>
  </conditionalFormatting>
  <conditionalFormatting sqref="A100">
    <cfRule type="cellIs" dxfId="29" priority="36" stopIfTrue="1" operator="equal">
      <formula>A99</formula>
    </cfRule>
  </conditionalFormatting>
  <conditionalFormatting sqref="A149">
    <cfRule type="cellIs" dxfId="28" priority="2" stopIfTrue="1" operator="equal">
      <formula>A148</formula>
    </cfRule>
  </conditionalFormatting>
  <conditionalFormatting sqref="A110:C110">
    <cfRule type="cellIs" dxfId="27" priority="33" stopIfTrue="1" operator="equal">
      <formula>A109</formula>
    </cfRule>
    <cfRule type="cellIs" dxfId="26" priority="34" stopIfTrue="1" operator="equal">
      <formula>0</formula>
    </cfRule>
  </conditionalFormatting>
  <conditionalFormatting sqref="A111:C111">
    <cfRule type="cellIs" dxfId="25" priority="31" stopIfTrue="1" operator="equal">
      <formula>A110</formula>
    </cfRule>
    <cfRule type="cellIs" dxfId="24" priority="32" stopIfTrue="1" operator="equal">
      <formula>0</formula>
    </cfRule>
  </conditionalFormatting>
  <conditionalFormatting sqref="A112:C112">
    <cfRule type="cellIs" dxfId="23" priority="29" stopIfTrue="1" operator="equal">
      <formula>A111</formula>
    </cfRule>
    <cfRule type="cellIs" dxfId="22" priority="30" stopIfTrue="1" operator="equal">
      <formula>0</formula>
    </cfRule>
  </conditionalFormatting>
  <conditionalFormatting sqref="A113:C113">
    <cfRule type="cellIs" dxfId="21" priority="27" stopIfTrue="1" operator="equal">
      <formula>A112</formula>
    </cfRule>
    <cfRule type="cellIs" dxfId="20" priority="28" stopIfTrue="1" operator="equal">
      <formula>0</formula>
    </cfRule>
  </conditionalFormatting>
  <conditionalFormatting sqref="A114:C114">
    <cfRule type="cellIs" dxfId="19" priority="25" stopIfTrue="1" operator="equal">
      <formula>A113</formula>
    </cfRule>
    <cfRule type="cellIs" dxfId="18" priority="26" stopIfTrue="1" operator="equal">
      <formula>0</formula>
    </cfRule>
  </conditionalFormatting>
  <conditionalFormatting sqref="A115:C115">
    <cfRule type="cellIs" dxfId="17" priority="23" stopIfTrue="1" operator="equal">
      <formula>A114</formula>
    </cfRule>
    <cfRule type="cellIs" dxfId="16" priority="24" stopIfTrue="1" operator="equal">
      <formula>0</formula>
    </cfRule>
  </conditionalFormatting>
  <conditionalFormatting sqref="A116:C116">
    <cfRule type="cellIs" dxfId="15" priority="21" stopIfTrue="1" operator="equal">
      <formula>A115</formula>
    </cfRule>
    <cfRule type="cellIs" dxfId="14" priority="22" stopIfTrue="1" operator="equal">
      <formula>0</formula>
    </cfRule>
  </conditionalFormatting>
  <conditionalFormatting sqref="A124:C124">
    <cfRule type="cellIs" dxfId="13" priority="17" stopIfTrue="1" operator="equal">
      <formula>A123</formula>
    </cfRule>
    <cfRule type="cellIs" dxfId="12" priority="18" stopIfTrue="1" operator="equal">
      <formula>0</formula>
    </cfRule>
  </conditionalFormatting>
  <conditionalFormatting sqref="A125:C125">
    <cfRule type="cellIs" dxfId="11" priority="15" stopIfTrue="1" operator="equal">
      <formula>A124</formula>
    </cfRule>
    <cfRule type="cellIs" dxfId="10" priority="16" stopIfTrue="1" operator="equal">
      <formula>0</formula>
    </cfRule>
  </conditionalFormatting>
  <conditionalFormatting sqref="A126:C126">
    <cfRule type="cellIs" dxfId="9" priority="13" stopIfTrue="1" operator="equal">
      <formula>A125</formula>
    </cfRule>
    <cfRule type="cellIs" dxfId="8" priority="14" stopIfTrue="1" operator="equal">
      <formula>0</formula>
    </cfRule>
  </conditionalFormatting>
  <conditionalFormatting sqref="A127:C127">
    <cfRule type="cellIs" dxfId="7" priority="11" stopIfTrue="1" operator="equal">
      <formula>A126</formula>
    </cfRule>
    <cfRule type="cellIs" dxfId="6" priority="12" stopIfTrue="1" operator="equal">
      <formula>0</formula>
    </cfRule>
  </conditionalFormatting>
  <conditionalFormatting sqref="A128:C128">
    <cfRule type="cellIs" dxfId="5" priority="9" stopIfTrue="1" operator="equal">
      <formula>A127</formula>
    </cfRule>
    <cfRule type="cellIs" dxfId="4" priority="10" stopIfTrue="1" operator="equal">
      <formula>0</formula>
    </cfRule>
  </conditionalFormatting>
  <conditionalFormatting sqref="A129:C129">
    <cfRule type="cellIs" dxfId="3" priority="7" stopIfTrue="1" operator="equal">
      <formula>A128</formula>
    </cfRule>
    <cfRule type="cellIs" dxfId="2" priority="8" stopIfTrue="1" operator="equal">
      <formula>0</formula>
    </cfRule>
  </conditionalFormatting>
  <conditionalFormatting sqref="A130:C130">
    <cfRule type="cellIs" dxfId="1" priority="5" stopIfTrue="1" operator="equal">
      <formula>A129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2021-01-15T12:15:20Z</cp:lastPrinted>
  <dcterms:created xsi:type="dcterms:W3CDTF">2016-07-02T12:27:50Z</dcterms:created>
  <dcterms:modified xsi:type="dcterms:W3CDTF">2021-01-15T12:16:26Z</dcterms:modified>
</cp:coreProperties>
</file>